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el Tournament Template - 5 T" sheetId="1" r:id="rId4"/>
  </sheets>
  <definedNames/>
  <calcPr/>
</workbook>
</file>

<file path=xl/sharedStrings.xml><?xml version="1.0" encoding="utf-8"?>
<sst xmlns="http://schemas.openxmlformats.org/spreadsheetml/2006/main" count="90" uniqueCount="40">
  <si>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</si>
  <si>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</si>
  <si>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</si>
  <si>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- 5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</si>
  <si>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</si>
  <si>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</si>
  <si>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</si>
  <si>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</si>
  <si>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</si>
  <si>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</si>
  <si>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</si>
  <si>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</si>
  <si>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</si>
  <si>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</si>
  <si>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</si>
  <si>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</si>
  <si>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</si>
  <si>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</si>
  <si>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</si>
  <si>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No Play Bye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</si>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</sst>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7">
    <font>
      <sz val="10.0"/>
      <color rgb="FF000000"/>
      <name val="Arial"/>
      <scheme val="minor"/>
    </font>
    <font>
      <b/>
      <sz val="38.0"/>
      <color rgb="FFFFFFFF"/>
      <name val="Montserrat"/>
    </font>
    <font/>
    <font>
      <color theme="1"/>
      <name val="Roboto"/>
    </font>
    <font>
      <color rgb="FFFF00FF"/>
      <name val="Roboto"/>
    </font>
    <font>
      <i/>
      <color rgb="FFFFFFFF"/>
      <name val="Roboto"/>
    </font>
    <font>
      <b/>
      <sz val="15.0"/>
      <color rgb="FFFFFFFF"/>
      <name val="Montserrat"/>
    </font>
    <font>
      <sz val="11.0"/>
      <color theme="1"/>
      <name val="Roboto"/>
    </font>
    <font>
      <sz val="11.0"/>
      <color rgb="FF434343"/>
      <name val="Roboto"/>
    </font>
    <font>
      <sz val="11.0"/>
      <color rgb="FF000000"/>
      <name val="Roboto"/>
    </font>
    <font>
      <sz val="12.0"/>
      <color rgb="FFFFFFFF"/>
      <name val="Roboto"/>
    </font>
    <font>
      <color rgb="FF000000"/>
      <name val="Roboto"/>
    </font>
    <font>
      <color rgb="FF434343"/>
      <name val="Roboto"/>
    </font>
    <font>
      <b/>
      <sz val="19.0"/>
      <color rgb="FFFFFFFF"/>
      <name val="Montserrat"/>
    </font>
    <font>
      <sz val="10.0"/>
      <color rgb="FF000000"/>
      <name val="Roboto"/>
    </font>
    <font>
      <sz val="12.0"/>
      <color theme="1"/>
      <name val="Roboto"/>
    </font>
    <font>
      <sz val="12.0"/>
      <color rgb="FF434343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4" fontId="4" numFmtId="0" xfId="0" applyAlignment="1" applyBorder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right" readingOrder="0" vertical="center"/>
    </xf>
    <xf borderId="1" fillId="6" fontId="9" numFmtId="0" xfId="0" applyAlignment="1" applyBorder="1" applyFill="1" applyFont="1">
      <alignment horizontal="left" readingOrder="0" vertical="center"/>
    </xf>
    <xf borderId="4" fillId="0" fontId="3" numFmtId="0" xfId="0" applyAlignment="1" applyBorder="1" applyFont="1">
      <alignment horizontal="center" vertical="center"/>
    </xf>
    <xf borderId="4" fillId="0" fontId="7" numFmtId="0" xfId="0" applyAlignment="1" applyBorder="1" applyFont="1">
      <alignment readingOrder="0"/>
    </xf>
    <xf borderId="1" fillId="6" fontId="9" numFmtId="164" xfId="0" applyAlignment="1" applyBorder="1" applyFont="1" applyNumberFormat="1">
      <alignment horizontal="left" readingOrder="0" vertical="center"/>
    </xf>
    <xf borderId="1" fillId="5" fontId="8" numFmtId="0" xfId="0" applyAlignment="1" applyBorder="1" applyFont="1">
      <alignment horizontal="left" readingOrder="0" vertical="center"/>
    </xf>
    <xf borderId="4" fillId="0" fontId="7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vertical="center" wrapText="1"/>
    </xf>
    <xf borderId="4" fillId="0" fontId="3" numFmtId="0" xfId="0" applyAlignment="1" applyBorder="1" applyFon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4" fillId="0" fontId="3" numFmtId="0" xfId="0" applyAlignment="1" applyBorder="1" applyFont="1">
      <alignment vertical="center"/>
    </xf>
    <xf borderId="4" fillId="0" fontId="3" numFmtId="0" xfId="0" applyBorder="1" applyFont="1"/>
    <xf borderId="4" fillId="7" fontId="10" numFmtId="0" xfId="0" applyAlignment="1" applyBorder="1" applyFont="1">
      <alignment horizontal="center" readingOrder="0" vertical="center"/>
    </xf>
    <xf borderId="4" fillId="6" fontId="11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quotePrefix="1"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/>
    </xf>
    <xf borderId="1" fillId="7" fontId="13" numFmtId="0" xfId="0" applyAlignment="1" applyBorder="1" applyFont="1">
      <alignment horizontal="center" readingOrder="0" vertical="center"/>
    </xf>
    <xf borderId="4" fillId="7" fontId="10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 readingOrder="0"/>
    </xf>
    <xf borderId="1" fillId="7" fontId="6" numFmtId="0" xfId="0" applyAlignment="1" applyBorder="1" applyFont="1">
      <alignment horizontal="center" readingOrder="0"/>
    </xf>
    <xf borderId="4" fillId="0" fontId="14" numFmtId="0" xfId="0" applyAlignment="1" applyBorder="1" applyFont="1">
      <alignment readingOrder="0"/>
    </xf>
    <xf borderId="1" fillId="7" fontId="10" numFmtId="0" xfId="0" applyAlignment="1" applyBorder="1" applyFont="1">
      <alignment horizontal="center" readingOrder="0"/>
    </xf>
    <xf borderId="4" fillId="0" fontId="15" numFmtId="0" xfId="0" applyAlignment="1" applyBorder="1" applyFont="1">
      <alignment horizontal="center" readingOrder="0"/>
    </xf>
    <xf borderId="4" fillId="0" fontId="16" numFmtId="0" xfId="0" applyAlignment="1" applyBorder="1" applyFont="1">
      <alignment horizontal="center" readingOrder="0"/>
    </xf>
    <xf borderId="4" fillId="6" fontId="12" numFmtId="0" xfId="0" applyAlignment="1" applyBorder="1" applyFont="1">
      <alignment horizontal="center" readingOrder="0"/>
    </xf>
    <xf borderId="4" fillId="4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15" width="18.5"/>
    <col customWidth="1" min="16" max="16" width="1.38"/>
  </cols>
  <sheetData>
    <row r="1">
      <c r="A1" s="1" t="str">
        <f>upper(F7)</f>
        <v>PADEL TOURNAMENT TEMPLATE - 5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10"/>
      <c r="P4" s="8"/>
    </row>
    <row r="5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14"/>
      <c r="P5" s="8"/>
    </row>
    <row r="6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ht="30.0" customHeight="1">
      <c r="A7" s="16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9"/>
      <c r="K7" s="19"/>
      <c r="L7" s="19"/>
      <c r="M7" s="19"/>
      <c r="N7" s="19"/>
      <c r="O7" s="19"/>
      <c r="P7" s="20"/>
    </row>
    <row r="8" ht="30.0" customHeight="1">
      <c r="A8" s="16"/>
      <c r="B8" s="17" t="s">
        <v>4</v>
      </c>
      <c r="C8" s="2"/>
      <c r="D8" s="2"/>
      <c r="E8" s="3"/>
      <c r="F8" s="21"/>
      <c r="G8" s="2"/>
      <c r="H8" s="2"/>
      <c r="I8" s="3"/>
      <c r="J8" s="19"/>
      <c r="K8" s="19"/>
      <c r="L8" s="19"/>
      <c r="M8" s="19"/>
      <c r="N8" s="19"/>
      <c r="O8" s="19"/>
      <c r="P8" s="20"/>
    </row>
    <row r="9" ht="30.0" customHeight="1">
      <c r="A9" s="16"/>
      <c r="B9" s="17" t="s">
        <v>5</v>
      </c>
      <c r="C9" s="2"/>
      <c r="D9" s="2"/>
      <c r="E9" s="3"/>
      <c r="F9" s="18"/>
      <c r="G9" s="2"/>
      <c r="H9" s="2"/>
      <c r="I9" s="3"/>
      <c r="J9" s="19"/>
      <c r="K9" s="19"/>
      <c r="L9" s="19"/>
      <c r="M9" s="19"/>
      <c r="N9" s="19"/>
      <c r="O9" s="19"/>
      <c r="P9" s="20"/>
    </row>
    <row r="10" ht="30.0" customHeight="1">
      <c r="A10" s="16"/>
      <c r="B10" s="17" t="s">
        <v>6</v>
      </c>
      <c r="C10" s="2"/>
      <c r="D10" s="2"/>
      <c r="E10" s="3"/>
      <c r="F10" s="22">
        <v>5.0</v>
      </c>
      <c r="G10" s="2"/>
      <c r="H10" s="2"/>
      <c r="I10" s="3"/>
      <c r="J10" s="19"/>
      <c r="K10" s="19"/>
      <c r="L10" s="19"/>
      <c r="M10" s="19"/>
      <c r="N10" s="19"/>
      <c r="O10" s="19"/>
      <c r="P10" s="20"/>
    </row>
    <row r="11" ht="30.0" customHeight="1">
      <c r="A11" s="23"/>
      <c r="B11" s="24" t="s">
        <v>7</v>
      </c>
      <c r="C11" s="2"/>
      <c r="D11" s="2"/>
      <c r="E11" s="3"/>
      <c r="F11" s="18"/>
      <c r="G11" s="2"/>
      <c r="H11" s="2"/>
      <c r="I11" s="3"/>
      <c r="J11" s="19"/>
      <c r="K11" s="19"/>
      <c r="L11" s="19"/>
      <c r="M11" s="19"/>
      <c r="N11" s="19"/>
      <c r="O11" s="19"/>
      <c r="P11" s="20"/>
    </row>
    <row r="12">
      <c r="A12" s="8"/>
      <c r="B12" s="25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8"/>
    </row>
    <row r="13">
      <c r="A13" s="8"/>
      <c r="B13" s="27" t="s">
        <v>8</v>
      </c>
      <c r="C13" s="2"/>
      <c r="D13" s="2"/>
      <c r="E13" s="2"/>
      <c r="F13" s="3"/>
      <c r="G13" s="28"/>
      <c r="H13" s="27" t="s">
        <v>9</v>
      </c>
      <c r="I13" s="3"/>
      <c r="J13" s="19"/>
      <c r="K13" s="19"/>
      <c r="L13" s="19"/>
      <c r="M13" s="19"/>
      <c r="N13" s="19"/>
      <c r="O13" s="19"/>
      <c r="P13" s="29"/>
    </row>
    <row r="14" ht="30.0" customHeight="1">
      <c r="A14" s="8"/>
      <c r="B14" s="30" t="s">
        <v>10</v>
      </c>
      <c r="C14" s="30" t="s">
        <v>11</v>
      </c>
      <c r="D14" s="30" t="s">
        <v>12</v>
      </c>
      <c r="E14" s="30" t="s">
        <v>13</v>
      </c>
      <c r="F14" s="30" t="s">
        <v>14</v>
      </c>
      <c r="G14" s="28"/>
      <c r="H14" s="30" t="s">
        <v>15</v>
      </c>
      <c r="I14" s="30" t="s">
        <v>16</v>
      </c>
      <c r="J14" s="19"/>
      <c r="K14" s="19"/>
      <c r="L14" s="19"/>
      <c r="M14" s="19"/>
      <c r="N14" s="19"/>
      <c r="O14" s="19"/>
      <c r="P14" s="29"/>
    </row>
    <row r="15" ht="30.0" customHeight="1">
      <c r="A15" s="8"/>
      <c r="B15" s="31" t="s">
        <v>17</v>
      </c>
      <c r="C15" s="31" t="s">
        <v>17</v>
      </c>
      <c r="D15" s="31" t="s">
        <v>17</v>
      </c>
      <c r="E15" s="31" t="s">
        <v>17</v>
      </c>
      <c r="F15" s="31" t="s">
        <v>17</v>
      </c>
      <c r="G15" s="28"/>
      <c r="H15" s="32" t="s">
        <v>18</v>
      </c>
      <c r="I15" s="31">
        <v>3.0</v>
      </c>
      <c r="J15" s="19"/>
      <c r="K15" s="19"/>
      <c r="L15" s="19"/>
      <c r="M15" s="19"/>
      <c r="N15" s="19"/>
      <c r="O15" s="19"/>
      <c r="P15" s="29"/>
    </row>
    <row r="16" ht="30.0" customHeight="1">
      <c r="A16" s="8"/>
      <c r="B16" s="30" t="s">
        <v>19</v>
      </c>
      <c r="C16" s="28"/>
      <c r="D16" s="28"/>
      <c r="E16" s="28"/>
      <c r="F16" s="28"/>
      <c r="G16" s="28"/>
      <c r="H16" s="26" t="s">
        <v>20</v>
      </c>
      <c r="I16" s="31">
        <v>0.0</v>
      </c>
      <c r="J16" s="19"/>
      <c r="K16" s="19"/>
      <c r="L16" s="19"/>
      <c r="M16" s="19"/>
      <c r="N16" s="19"/>
      <c r="O16" s="19"/>
      <c r="P16" s="29"/>
    </row>
    <row r="17" ht="30.0" customHeight="1">
      <c r="A17" s="8"/>
      <c r="B17" s="31" t="s">
        <v>19</v>
      </c>
      <c r="C17" s="28"/>
      <c r="D17" s="28"/>
      <c r="E17" s="28"/>
      <c r="F17" s="28"/>
      <c r="G17" s="28"/>
      <c r="H17" s="19"/>
      <c r="I17" s="33" t="s">
        <v>21</v>
      </c>
      <c r="J17" s="19"/>
      <c r="K17" s="19"/>
      <c r="L17" s="19"/>
      <c r="M17" s="19"/>
      <c r="N17" s="19"/>
      <c r="O17" s="19"/>
      <c r="P17" s="29"/>
    </row>
    <row r="18">
      <c r="A18" s="29"/>
      <c r="B18" s="29"/>
      <c r="C18" s="29"/>
      <c r="D18" s="29"/>
      <c r="E18" s="29"/>
      <c r="F18" s="29"/>
      <c r="G18" s="34"/>
      <c r="H18" s="34"/>
      <c r="I18" s="34"/>
      <c r="J18" s="34"/>
      <c r="K18" s="34"/>
      <c r="L18" s="34"/>
      <c r="M18" s="34"/>
      <c r="N18" s="34"/>
      <c r="O18" s="34"/>
      <c r="P18" s="29"/>
    </row>
    <row r="19" ht="41.25" customHeight="1">
      <c r="A19" s="8"/>
      <c r="B19" s="29"/>
      <c r="C19" s="35" t="s">
        <v>22</v>
      </c>
      <c r="D19" s="2"/>
      <c r="E19" s="2"/>
      <c r="F19" s="2"/>
      <c r="G19" s="2"/>
      <c r="H19" s="3"/>
      <c r="I19" s="29"/>
      <c r="J19" s="29"/>
      <c r="K19" s="29"/>
      <c r="L19" s="29"/>
      <c r="M19" s="29"/>
      <c r="N19" s="29"/>
      <c r="O19" s="29"/>
      <c r="P19" s="29"/>
    </row>
    <row r="20">
      <c r="A20" s="8"/>
      <c r="B20" s="29"/>
      <c r="C20" s="36" t="s">
        <v>23</v>
      </c>
      <c r="D20" s="36" t="s">
        <v>24</v>
      </c>
      <c r="E20" s="36" t="s">
        <v>25</v>
      </c>
      <c r="F20" s="36" t="s">
        <v>20</v>
      </c>
      <c r="G20" s="36" t="s">
        <v>26</v>
      </c>
      <c r="H20" s="36" t="s">
        <v>27</v>
      </c>
      <c r="I20" s="29"/>
      <c r="J20" s="29"/>
      <c r="K20" s="29"/>
      <c r="L20" s="29"/>
      <c r="M20" s="29"/>
      <c r="N20" s="29"/>
      <c r="O20" s="29"/>
      <c r="P20" s="29"/>
    </row>
    <row r="21">
      <c r="A21" s="29"/>
      <c r="B21" s="29"/>
      <c r="C21" s="37">
        <f t="shared" ref="C21:C26" si="1">RANK(H21, H$21:H$26, 0)
</f>
        <v>1</v>
      </c>
      <c r="D21" s="37" t="str">
        <f>B15</f>
        <v>NAME</v>
      </c>
      <c r="E21" s="37">
        <f t="shared" ref="E21:E26" si="2">COUNTIF($K$31:$K$49, D21)</f>
        <v>0</v>
      </c>
      <c r="F21" s="37">
        <f t="shared" ref="F21:F26" si="3">COUNTIF($M$31:$M$49, D21)</f>
        <v>0</v>
      </c>
      <c r="G21" s="38">
        <f t="shared" ref="G21:G26" si="4">SUMPRODUCT(($K$31:$K$49&lt;&gt;"") * (($B$31:$B$49=D21) + ($D$31:$D$49=D21)))
</f>
        <v>0</v>
      </c>
      <c r="H21" s="37">
        <f t="shared" ref="H21:H26" si="5">(E21*$I$15)+(F21*$I$16)</f>
        <v>0</v>
      </c>
      <c r="I21" s="29"/>
      <c r="J21" s="29"/>
      <c r="K21" s="29"/>
      <c r="L21" s="29"/>
      <c r="M21" s="29"/>
      <c r="N21" s="29"/>
      <c r="O21" s="29"/>
      <c r="P21" s="29"/>
    </row>
    <row r="22">
      <c r="A22" s="29"/>
      <c r="B22" s="29"/>
      <c r="C22" s="37">
        <f t="shared" si="1"/>
        <v>1</v>
      </c>
      <c r="D22" s="37" t="str">
        <f>C15</f>
        <v>NAME</v>
      </c>
      <c r="E22" s="37">
        <f t="shared" si="2"/>
        <v>0</v>
      </c>
      <c r="F22" s="37">
        <f t="shared" si="3"/>
        <v>0</v>
      </c>
      <c r="G22" s="38">
        <f t="shared" si="4"/>
        <v>0</v>
      </c>
      <c r="H22" s="37">
        <f t="shared" si="5"/>
        <v>0</v>
      </c>
      <c r="I22" s="29"/>
      <c r="J22" s="29"/>
      <c r="K22" s="29"/>
      <c r="L22" s="29"/>
      <c r="M22" s="29"/>
      <c r="N22" s="29"/>
      <c r="O22" s="29"/>
      <c r="P22" s="29"/>
    </row>
    <row r="23">
      <c r="A23" s="29"/>
      <c r="B23" s="29"/>
      <c r="C23" s="37">
        <f t="shared" si="1"/>
        <v>1</v>
      </c>
      <c r="D23" s="37" t="str">
        <f>D15</f>
        <v>NAME</v>
      </c>
      <c r="E23" s="37">
        <f t="shared" si="2"/>
        <v>0</v>
      </c>
      <c r="F23" s="37">
        <f t="shared" si="3"/>
        <v>0</v>
      </c>
      <c r="G23" s="38">
        <f t="shared" si="4"/>
        <v>0</v>
      </c>
      <c r="H23" s="37">
        <f t="shared" si="5"/>
        <v>0</v>
      </c>
      <c r="I23" s="29"/>
      <c r="J23" s="29"/>
      <c r="K23" s="29"/>
      <c r="L23" s="29"/>
      <c r="M23" s="29"/>
      <c r="N23" s="29"/>
      <c r="O23" s="29"/>
      <c r="P23" s="29"/>
    </row>
    <row r="24">
      <c r="A24" s="29"/>
      <c r="B24" s="29"/>
      <c r="C24" s="37">
        <f t="shared" si="1"/>
        <v>1</v>
      </c>
      <c r="D24" s="37" t="str">
        <f>E15</f>
        <v>NAME</v>
      </c>
      <c r="E24" s="37">
        <f t="shared" si="2"/>
        <v>0</v>
      </c>
      <c r="F24" s="37">
        <f t="shared" si="3"/>
        <v>0</v>
      </c>
      <c r="G24" s="38">
        <f t="shared" si="4"/>
        <v>0</v>
      </c>
      <c r="H24" s="37">
        <f t="shared" si="5"/>
        <v>0</v>
      </c>
      <c r="I24" s="29"/>
      <c r="J24" s="29"/>
      <c r="K24" s="29"/>
      <c r="L24" s="29"/>
      <c r="M24" s="29"/>
      <c r="N24" s="29"/>
      <c r="O24" s="29"/>
      <c r="P24" s="29"/>
    </row>
    <row r="25">
      <c r="A25" s="29"/>
      <c r="B25" s="29"/>
      <c r="C25" s="37">
        <f t="shared" si="1"/>
        <v>1</v>
      </c>
      <c r="D25" s="37" t="str">
        <f>F15</f>
        <v>NAME</v>
      </c>
      <c r="E25" s="37">
        <f t="shared" si="2"/>
        <v>0</v>
      </c>
      <c r="F25" s="37">
        <f t="shared" si="3"/>
        <v>0</v>
      </c>
      <c r="G25" s="38">
        <f t="shared" si="4"/>
        <v>0</v>
      </c>
      <c r="H25" s="37">
        <f t="shared" si="5"/>
        <v>0</v>
      </c>
      <c r="I25" s="29"/>
      <c r="J25" s="29"/>
      <c r="K25" s="29"/>
      <c r="L25" s="29"/>
      <c r="M25" s="29"/>
      <c r="N25" s="29"/>
      <c r="O25" s="29"/>
      <c r="P25" s="29"/>
    </row>
    <row r="26">
      <c r="A26" s="29"/>
      <c r="B26" s="29"/>
      <c r="C26" s="37">
        <f t="shared" si="1"/>
        <v>1</v>
      </c>
      <c r="D26" s="37" t="str">
        <f>B17</f>
        <v>No Play Bye</v>
      </c>
      <c r="E26" s="37">
        <f t="shared" si="2"/>
        <v>0</v>
      </c>
      <c r="F26" s="37">
        <f t="shared" si="3"/>
        <v>0</v>
      </c>
      <c r="G26" s="38">
        <f t="shared" si="4"/>
        <v>0</v>
      </c>
      <c r="H26" s="37">
        <f t="shared" si="5"/>
        <v>0</v>
      </c>
      <c r="I26" s="29"/>
      <c r="J26" s="29"/>
      <c r="K26" s="29"/>
      <c r="L26" s="29"/>
      <c r="M26" s="29"/>
      <c r="N26" s="29"/>
      <c r="O26" s="29"/>
      <c r="P26" s="29"/>
    </row>
    <row r="27">
      <c r="A27" s="29"/>
      <c r="B27" s="29"/>
      <c r="C27" s="29"/>
      <c r="D27" s="29"/>
      <c r="E27" s="29"/>
      <c r="F27" s="29"/>
      <c r="G27" s="34"/>
      <c r="H27" s="34"/>
      <c r="I27" s="34"/>
      <c r="J27" s="34"/>
      <c r="K27" s="34"/>
      <c r="L27" s="34"/>
      <c r="M27" s="34"/>
      <c r="N27" s="34"/>
      <c r="O27" s="34"/>
      <c r="P27" s="29"/>
    </row>
    <row r="28">
      <c r="A28" s="39" t="s">
        <v>28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>
      <c r="A29" s="29"/>
      <c r="B29" s="29"/>
      <c r="C29" s="29"/>
      <c r="D29" s="29"/>
      <c r="E29" s="29"/>
      <c r="F29" s="29"/>
      <c r="G29" s="34"/>
      <c r="H29" s="34"/>
      <c r="I29" s="34"/>
      <c r="J29" s="34"/>
      <c r="K29" s="34"/>
      <c r="L29" s="34"/>
      <c r="M29" s="34"/>
      <c r="N29" s="34"/>
      <c r="O29" s="34"/>
      <c r="P29" s="29"/>
    </row>
    <row r="30">
      <c r="A30" s="40"/>
      <c r="B30" s="41" t="s">
        <v>29</v>
      </c>
      <c r="C30" s="2"/>
      <c r="D30" s="3"/>
      <c r="E30" s="41" t="s">
        <v>30</v>
      </c>
      <c r="F30" s="3"/>
      <c r="G30" s="41" t="s">
        <v>31</v>
      </c>
      <c r="H30" s="3"/>
      <c r="I30" s="41" t="s">
        <v>32</v>
      </c>
      <c r="J30" s="3"/>
      <c r="K30" s="36" t="s">
        <v>18</v>
      </c>
      <c r="L30" s="36" t="s">
        <v>33</v>
      </c>
      <c r="M30" s="36" t="s">
        <v>34</v>
      </c>
      <c r="N30" s="36" t="s">
        <v>33</v>
      </c>
      <c r="O30" s="37"/>
      <c r="P30" s="29"/>
    </row>
    <row r="31">
      <c r="A31" s="40"/>
      <c r="B31" s="42" t="str">
        <f>$B$15</f>
        <v>NAME</v>
      </c>
      <c r="C31" s="43" t="s">
        <v>35</v>
      </c>
      <c r="D31" s="42" t="str">
        <f>$B$17</f>
        <v>No Play Bye</v>
      </c>
      <c r="E31" s="44"/>
      <c r="F31" s="44"/>
      <c r="G31" s="44"/>
      <c r="H31" s="44"/>
      <c r="I31" s="44"/>
      <c r="J31" s="44"/>
      <c r="K31" s="37" t="str">
        <f t="shared" ref="K31:K33" si="6">IF(
  MAX(
    IF(E31&gt;F31,1,0) + IF(G31&gt;H31,1,0) + IF(I31&gt;J31,1,0),
    IF(E31&lt;F31,1,0) + IF(G31&lt;H31,1,0) + IF(I31&lt;J31,1,0)
  ) &lt; 2,
  "",
  IF(
    (IF(E31&gt;F31,1,0) + IF(G31&gt;H31,1,0) + IF(I31&gt;J31,1,0)) &gt; 
    (IF(E31&lt;F31,1,0) + IF(G31&lt;H31,1,0) + IF(I31&lt;J31,1,0)),
    B31,
    D31
  )
)
</f>
        <v/>
      </c>
      <c r="L31" s="37" t="str">
        <f t="shared" ref="L31:L33" si="7">IF(K31&lt;&gt;"", $I$15, "")</f>
        <v/>
      </c>
      <c r="M31" s="37" t="str">
        <f t="shared" ref="M31:M33" si="8">IF(K31=B31, D31, IF(K31=D31, B31, ""))
</f>
        <v/>
      </c>
      <c r="N31" s="37" t="str">
        <f t="shared" ref="N31:N33" si="9">IF(M31&lt;&gt;"", $I$16, "")</f>
        <v/>
      </c>
      <c r="O31" s="37"/>
      <c r="P31" s="29"/>
    </row>
    <row r="32">
      <c r="A32" s="40"/>
      <c r="B32" s="42" t="str">
        <f>$C$15</f>
        <v>NAME</v>
      </c>
      <c r="C32" s="43" t="s">
        <v>35</v>
      </c>
      <c r="D32" s="42" t="str">
        <f>$F$15</f>
        <v>NAME</v>
      </c>
      <c r="E32" s="44"/>
      <c r="F32" s="44"/>
      <c r="G32" s="44"/>
      <c r="H32" s="44"/>
      <c r="I32" s="44"/>
      <c r="J32" s="44"/>
      <c r="K32" s="37" t="str">
        <f t="shared" si="6"/>
        <v/>
      </c>
      <c r="L32" s="37" t="str">
        <f t="shared" si="7"/>
        <v/>
      </c>
      <c r="M32" s="37" t="str">
        <f t="shared" si="8"/>
        <v/>
      </c>
      <c r="N32" s="37" t="str">
        <f t="shared" si="9"/>
        <v/>
      </c>
      <c r="O32" s="37"/>
      <c r="P32" s="29"/>
    </row>
    <row r="33">
      <c r="A33" s="40"/>
      <c r="B33" s="42" t="str">
        <f>$D$15</f>
        <v>NAME</v>
      </c>
      <c r="C33" s="43" t="s">
        <v>35</v>
      </c>
      <c r="D33" s="42" t="str">
        <f>$E$15</f>
        <v>NAME</v>
      </c>
      <c r="E33" s="44"/>
      <c r="F33" s="44"/>
      <c r="G33" s="44"/>
      <c r="H33" s="44"/>
      <c r="I33" s="44"/>
      <c r="J33" s="44"/>
      <c r="K33" s="37" t="str">
        <f t="shared" si="6"/>
        <v/>
      </c>
      <c r="L33" s="37" t="str">
        <f t="shared" si="7"/>
        <v/>
      </c>
      <c r="M33" s="37" t="str">
        <f t="shared" si="8"/>
        <v/>
      </c>
      <c r="N33" s="37" t="str">
        <f t="shared" si="9"/>
        <v/>
      </c>
      <c r="O33" s="37"/>
      <c r="P33" s="29"/>
    </row>
    <row r="34">
      <c r="A34" s="40"/>
      <c r="B34" s="41" t="s">
        <v>36</v>
      </c>
      <c r="C34" s="2"/>
      <c r="D34" s="3"/>
      <c r="E34" s="41" t="s">
        <v>30</v>
      </c>
      <c r="F34" s="3"/>
      <c r="G34" s="41" t="s">
        <v>31</v>
      </c>
      <c r="H34" s="3"/>
      <c r="I34" s="41" t="s">
        <v>32</v>
      </c>
      <c r="J34" s="3"/>
      <c r="K34" s="36" t="s">
        <v>18</v>
      </c>
      <c r="L34" s="36" t="s">
        <v>33</v>
      </c>
      <c r="M34" s="36" t="s">
        <v>34</v>
      </c>
      <c r="N34" s="36" t="s">
        <v>33</v>
      </c>
      <c r="O34" s="37"/>
      <c r="P34" s="29"/>
    </row>
    <row r="35">
      <c r="A35" s="45"/>
      <c r="B35" s="42" t="str">
        <f>$B$15</f>
        <v>NAME</v>
      </c>
      <c r="C35" s="43" t="s">
        <v>35</v>
      </c>
      <c r="D35" s="42" t="str">
        <f>$F$15</f>
        <v>NAME</v>
      </c>
      <c r="E35" s="44"/>
      <c r="F35" s="44"/>
      <c r="G35" s="44"/>
      <c r="H35" s="44"/>
      <c r="I35" s="44"/>
      <c r="J35" s="44"/>
      <c r="K35" s="37" t="str">
        <f t="shared" ref="K35:K37" si="10">IF(
  MAX(
    IF(E35&gt;F35,1,0) + IF(G35&gt;H35,1,0) + IF(I35&gt;J35,1,0),
    IF(E35&lt;F35,1,0) + IF(G35&lt;H35,1,0) + IF(I35&lt;J35,1,0)
  ) &lt; 2,
  "",
  IF(
    (IF(E35&gt;F35,1,0) + IF(G35&gt;H35,1,0) + IF(I35&gt;J35,1,0)) &gt; 
    (IF(E35&lt;F35,1,0) + IF(G35&lt;H35,1,0) + IF(I35&lt;J35,1,0)),
    B35,
    D35
  )
)
</f>
        <v/>
      </c>
      <c r="L35" s="37" t="str">
        <f t="shared" ref="L35:L37" si="11">IF(K35&lt;&gt;"", $I$15, "")</f>
        <v/>
      </c>
      <c r="M35" s="37" t="str">
        <f t="shared" ref="M35:M37" si="12">IF(K35=B35, D35, IF(K35=D35, B35, ""))
</f>
        <v/>
      </c>
      <c r="N35" s="37" t="str">
        <f t="shared" ref="N35:N37" si="13">IF(M35&lt;&gt;"", $I$16, "")</f>
        <v/>
      </c>
      <c r="O35" s="37"/>
      <c r="P35" s="29"/>
    </row>
    <row r="36">
      <c r="A36" s="45"/>
      <c r="B36" s="42" t="str">
        <f>$B$17</f>
        <v>No Play Bye</v>
      </c>
      <c r="C36" s="43" t="s">
        <v>35</v>
      </c>
      <c r="D36" s="42" t="str">
        <f>$E$15</f>
        <v>NAME</v>
      </c>
      <c r="E36" s="44"/>
      <c r="F36" s="44"/>
      <c r="G36" s="44"/>
      <c r="H36" s="44"/>
      <c r="I36" s="44"/>
      <c r="J36" s="44"/>
      <c r="K36" s="37" t="str">
        <f t="shared" si="10"/>
        <v/>
      </c>
      <c r="L36" s="37" t="str">
        <f t="shared" si="11"/>
        <v/>
      </c>
      <c r="M36" s="37" t="str">
        <f t="shared" si="12"/>
        <v/>
      </c>
      <c r="N36" s="37" t="str">
        <f t="shared" si="13"/>
        <v/>
      </c>
      <c r="O36" s="37"/>
      <c r="P36" s="29"/>
    </row>
    <row r="37">
      <c r="A37" s="45"/>
      <c r="B37" s="42" t="str">
        <f>$C$15</f>
        <v>NAME</v>
      </c>
      <c r="C37" s="43" t="s">
        <v>35</v>
      </c>
      <c r="D37" s="42" t="str">
        <f>$D$15</f>
        <v>NAME</v>
      </c>
      <c r="E37" s="44"/>
      <c r="F37" s="44"/>
      <c r="G37" s="44"/>
      <c r="H37" s="44"/>
      <c r="I37" s="44"/>
      <c r="J37" s="44"/>
      <c r="K37" s="37" t="str">
        <f t="shared" si="10"/>
        <v/>
      </c>
      <c r="L37" s="37" t="str">
        <f t="shared" si="11"/>
        <v/>
      </c>
      <c r="M37" s="37" t="str">
        <f t="shared" si="12"/>
        <v/>
      </c>
      <c r="N37" s="37" t="str">
        <f t="shared" si="13"/>
        <v/>
      </c>
      <c r="O37" s="37"/>
      <c r="P37" s="29"/>
    </row>
    <row r="38">
      <c r="A38" s="40"/>
      <c r="B38" s="41" t="s">
        <v>37</v>
      </c>
      <c r="C38" s="2"/>
      <c r="D38" s="3"/>
      <c r="E38" s="41" t="s">
        <v>30</v>
      </c>
      <c r="F38" s="3"/>
      <c r="G38" s="41" t="s">
        <v>31</v>
      </c>
      <c r="H38" s="3"/>
      <c r="I38" s="41" t="s">
        <v>32</v>
      </c>
      <c r="J38" s="3"/>
      <c r="K38" s="36" t="s">
        <v>18</v>
      </c>
      <c r="L38" s="36" t="s">
        <v>33</v>
      </c>
      <c r="M38" s="36" t="s">
        <v>34</v>
      </c>
      <c r="N38" s="36" t="s">
        <v>33</v>
      </c>
      <c r="O38" s="37"/>
      <c r="P38" s="29"/>
    </row>
    <row r="39">
      <c r="A39" s="45"/>
      <c r="B39" s="42" t="str">
        <f>$B$15</f>
        <v>NAME</v>
      </c>
      <c r="C39" s="43" t="s">
        <v>35</v>
      </c>
      <c r="D39" s="42" t="str">
        <f>$E$15</f>
        <v>NAME</v>
      </c>
      <c r="E39" s="44"/>
      <c r="F39" s="44"/>
      <c r="G39" s="44"/>
      <c r="H39" s="44"/>
      <c r="I39" s="44"/>
      <c r="J39" s="44"/>
      <c r="K39" s="37" t="str">
        <f t="shared" ref="K39:K41" si="14">IF(
  MAX(
    IF(E39&gt;F39,1,0) + IF(G39&gt;H39,1,0) + IF(I39&gt;J39,1,0),
    IF(E39&lt;F39,1,0) + IF(G39&lt;H39,1,0) + IF(I39&lt;J39,1,0)
  ) &lt; 2,
  "",
  IF(
    (IF(E39&gt;F39,1,0) + IF(G39&gt;H39,1,0) + IF(I39&gt;J39,1,0)) &gt; 
    (IF(E39&lt;F39,1,0) + IF(G39&lt;H39,1,0) + IF(I39&lt;J39,1,0)),
    B39,
    D39
  )
)
</f>
        <v/>
      </c>
      <c r="L39" s="37" t="str">
        <f t="shared" ref="L39:L41" si="15">IF(K39&lt;&gt;"", $I$15, "")</f>
        <v/>
      </c>
      <c r="M39" s="37" t="str">
        <f t="shared" ref="M39:M41" si="16">IF(K39=B39, D39, IF(K39=D39, B39, ""))
</f>
        <v/>
      </c>
      <c r="N39" s="37" t="str">
        <f t="shared" ref="N39:N41" si="17">IF(M39&lt;&gt;"", $I$16, "")</f>
        <v/>
      </c>
      <c r="O39" s="37"/>
      <c r="P39" s="29"/>
    </row>
    <row r="40">
      <c r="A40" s="45"/>
      <c r="B40" s="42" t="str">
        <f>$F$15</f>
        <v>NAME</v>
      </c>
      <c r="C40" s="43" t="s">
        <v>35</v>
      </c>
      <c r="D40" s="42" t="str">
        <f>$D$15</f>
        <v>NAME</v>
      </c>
      <c r="E40" s="44"/>
      <c r="F40" s="44"/>
      <c r="G40" s="44"/>
      <c r="H40" s="44"/>
      <c r="I40" s="44"/>
      <c r="J40" s="44"/>
      <c r="K40" s="37" t="str">
        <f t="shared" si="14"/>
        <v/>
      </c>
      <c r="L40" s="37" t="str">
        <f t="shared" si="15"/>
        <v/>
      </c>
      <c r="M40" s="37" t="str">
        <f t="shared" si="16"/>
        <v/>
      </c>
      <c r="N40" s="37" t="str">
        <f t="shared" si="17"/>
        <v/>
      </c>
      <c r="O40" s="37"/>
      <c r="P40" s="29"/>
    </row>
    <row r="41">
      <c r="A41" s="45"/>
      <c r="B41" s="42" t="str">
        <f>$B$17</f>
        <v>No Play Bye</v>
      </c>
      <c r="C41" s="43" t="s">
        <v>35</v>
      </c>
      <c r="D41" s="42" t="str">
        <f>$C$15</f>
        <v>NAME</v>
      </c>
      <c r="E41" s="44"/>
      <c r="F41" s="44"/>
      <c r="G41" s="44"/>
      <c r="H41" s="44"/>
      <c r="I41" s="44"/>
      <c r="J41" s="44"/>
      <c r="K41" s="37" t="str">
        <f t="shared" si="14"/>
        <v/>
      </c>
      <c r="L41" s="37" t="str">
        <f t="shared" si="15"/>
        <v/>
      </c>
      <c r="M41" s="37" t="str">
        <f t="shared" si="16"/>
        <v/>
      </c>
      <c r="N41" s="37" t="str">
        <f t="shared" si="17"/>
        <v/>
      </c>
      <c r="O41" s="37"/>
      <c r="P41" s="29"/>
    </row>
    <row r="42">
      <c r="A42" s="40"/>
      <c r="B42" s="41" t="s">
        <v>38</v>
      </c>
      <c r="C42" s="2"/>
      <c r="D42" s="3"/>
      <c r="E42" s="41" t="s">
        <v>30</v>
      </c>
      <c r="F42" s="3"/>
      <c r="G42" s="41" t="s">
        <v>31</v>
      </c>
      <c r="H42" s="3"/>
      <c r="I42" s="41" t="s">
        <v>32</v>
      </c>
      <c r="J42" s="3"/>
      <c r="K42" s="36" t="s">
        <v>18</v>
      </c>
      <c r="L42" s="36" t="s">
        <v>33</v>
      </c>
      <c r="M42" s="36" t="s">
        <v>34</v>
      </c>
      <c r="N42" s="36" t="s">
        <v>33</v>
      </c>
      <c r="O42" s="37"/>
      <c r="P42" s="29"/>
    </row>
    <row r="43">
      <c r="A43" s="45"/>
      <c r="B43" s="42" t="str">
        <f>$B$15</f>
        <v>NAME</v>
      </c>
      <c r="C43" s="43" t="s">
        <v>35</v>
      </c>
      <c r="D43" s="42" t="str">
        <f>$D$15</f>
        <v>NAME</v>
      </c>
      <c r="E43" s="44"/>
      <c r="F43" s="44"/>
      <c r="G43" s="44"/>
      <c r="H43" s="44"/>
      <c r="I43" s="44"/>
      <c r="J43" s="44"/>
      <c r="K43" s="37" t="str">
        <f t="shared" ref="K43:K45" si="18">IF(
  MAX(
    IF(E43&gt;F43,1,0) + IF(G43&gt;H43,1,0) + IF(I43&gt;J43,1,0),
    IF(E43&lt;F43,1,0) + IF(G43&lt;H43,1,0) + IF(I43&lt;J43,1,0)
  ) &lt; 2,
  "",
  IF(
    (IF(E43&gt;F43,1,0) + IF(G43&gt;H43,1,0) + IF(I43&gt;J43,1,0)) &gt; 
    (IF(E43&lt;F43,1,0) + IF(G43&lt;H43,1,0) + IF(I43&lt;J43,1,0)),
    B43,
    D43
  )
)
</f>
        <v/>
      </c>
      <c r="L43" s="37" t="str">
        <f t="shared" ref="L43:L45" si="19">IF(K43&lt;&gt;"", $I$15, "")</f>
        <v/>
      </c>
      <c r="M43" s="37" t="str">
        <f t="shared" ref="M43:M45" si="20">IF(K43=B43, D43, IF(K43=D43, B43, ""))
</f>
        <v/>
      </c>
      <c r="N43" s="37" t="str">
        <f t="shared" ref="N43:N45" si="21">IF(M43&lt;&gt;"", $I$16, "")</f>
        <v/>
      </c>
      <c r="O43" s="37"/>
      <c r="P43" s="29"/>
    </row>
    <row r="44">
      <c r="A44" s="45"/>
      <c r="B44" s="42" t="str">
        <f>$E$15</f>
        <v>NAME</v>
      </c>
      <c r="C44" s="43" t="s">
        <v>35</v>
      </c>
      <c r="D44" s="42" t="str">
        <f>$C$15</f>
        <v>NAME</v>
      </c>
      <c r="E44" s="44"/>
      <c r="F44" s="44"/>
      <c r="G44" s="44"/>
      <c r="H44" s="44"/>
      <c r="I44" s="44"/>
      <c r="J44" s="44"/>
      <c r="K44" s="37" t="str">
        <f t="shared" si="18"/>
        <v/>
      </c>
      <c r="L44" s="37" t="str">
        <f t="shared" si="19"/>
        <v/>
      </c>
      <c r="M44" s="37" t="str">
        <f t="shared" si="20"/>
        <v/>
      </c>
      <c r="N44" s="37" t="str">
        <f t="shared" si="21"/>
        <v/>
      </c>
      <c r="O44" s="37"/>
      <c r="P44" s="29"/>
    </row>
    <row r="45">
      <c r="A45" s="45"/>
      <c r="B45" s="42" t="str">
        <f>$F$15</f>
        <v>NAME</v>
      </c>
      <c r="C45" s="43" t="s">
        <v>35</v>
      </c>
      <c r="D45" s="42" t="str">
        <f>$B$17</f>
        <v>No Play Bye</v>
      </c>
      <c r="E45" s="44"/>
      <c r="F45" s="44"/>
      <c r="G45" s="44"/>
      <c r="H45" s="44"/>
      <c r="I45" s="44"/>
      <c r="J45" s="44"/>
      <c r="K45" s="37" t="str">
        <f t="shared" si="18"/>
        <v/>
      </c>
      <c r="L45" s="37" t="str">
        <f t="shared" si="19"/>
        <v/>
      </c>
      <c r="M45" s="37" t="str">
        <f t="shared" si="20"/>
        <v/>
      </c>
      <c r="N45" s="37" t="str">
        <f t="shared" si="21"/>
        <v/>
      </c>
      <c r="O45" s="37"/>
      <c r="P45" s="29"/>
    </row>
    <row r="46">
      <c r="A46" s="40"/>
      <c r="B46" s="41" t="s">
        <v>39</v>
      </c>
      <c r="C46" s="2"/>
      <c r="D46" s="3"/>
      <c r="E46" s="41" t="s">
        <v>30</v>
      </c>
      <c r="F46" s="3"/>
      <c r="G46" s="41" t="s">
        <v>31</v>
      </c>
      <c r="H46" s="3"/>
      <c r="I46" s="41" t="s">
        <v>32</v>
      </c>
      <c r="J46" s="3"/>
      <c r="K46" s="36" t="s">
        <v>18</v>
      </c>
      <c r="L46" s="36" t="s">
        <v>33</v>
      </c>
      <c r="M46" s="36" t="s">
        <v>34</v>
      </c>
      <c r="N46" s="36" t="s">
        <v>33</v>
      </c>
      <c r="O46" s="37"/>
      <c r="P46" s="29"/>
    </row>
    <row r="47">
      <c r="A47" s="45"/>
      <c r="B47" s="42" t="str">
        <f>$B$15</f>
        <v>NAME</v>
      </c>
      <c r="C47" s="43" t="s">
        <v>35</v>
      </c>
      <c r="D47" s="42" t="str">
        <f>$C$15</f>
        <v>NAME</v>
      </c>
      <c r="E47" s="44"/>
      <c r="F47" s="44"/>
      <c r="G47" s="44"/>
      <c r="H47" s="44"/>
      <c r="I47" s="44"/>
      <c r="J47" s="44"/>
      <c r="K47" s="37" t="str">
        <f t="shared" ref="K47:K49" si="22">IF(
  MAX(
    IF(E47&gt;F47,1,0) + IF(G47&gt;H47,1,0) + IF(I47&gt;J47,1,0),
    IF(E47&lt;F47,1,0) + IF(G47&lt;H47,1,0) + IF(I47&lt;J47,1,0)
  ) &lt; 2,
  "",
  IF(
    (IF(E47&gt;F47,1,0) + IF(G47&gt;H47,1,0) + IF(I47&gt;J47,1,0)) &gt; 
    (IF(E47&lt;F47,1,0) + IF(G47&lt;H47,1,0) + IF(I47&lt;J47,1,0)),
    B47,
    D47
  )
)
</f>
        <v/>
      </c>
      <c r="L47" s="37" t="str">
        <f t="shared" ref="L47:L49" si="23">IF(K47&lt;&gt;"", $I$15, "")</f>
        <v/>
      </c>
      <c r="M47" s="37" t="str">
        <f t="shared" ref="M47:M49" si="24">IF(K47=B47, D47, IF(K47=D47, B47, ""))
</f>
        <v/>
      </c>
      <c r="N47" s="37" t="str">
        <f t="shared" ref="N47:N49" si="25">IF(M47&lt;&gt;"", $I$16, "")</f>
        <v/>
      </c>
      <c r="O47" s="37"/>
      <c r="P47" s="29"/>
    </row>
    <row r="48">
      <c r="A48" s="45"/>
      <c r="B48" s="42" t="str">
        <f>$D$15</f>
        <v>NAME</v>
      </c>
      <c r="C48" s="43" t="s">
        <v>35</v>
      </c>
      <c r="D48" s="42" t="str">
        <f>$B$17</f>
        <v>No Play Bye</v>
      </c>
      <c r="E48" s="44"/>
      <c r="F48" s="44"/>
      <c r="G48" s="44"/>
      <c r="H48" s="44"/>
      <c r="I48" s="44"/>
      <c r="J48" s="44"/>
      <c r="K48" s="37" t="str">
        <f t="shared" si="22"/>
        <v/>
      </c>
      <c r="L48" s="37" t="str">
        <f t="shared" si="23"/>
        <v/>
      </c>
      <c r="M48" s="37" t="str">
        <f t="shared" si="24"/>
        <v/>
      </c>
      <c r="N48" s="37" t="str">
        <f t="shared" si="25"/>
        <v/>
      </c>
      <c r="O48" s="37"/>
      <c r="P48" s="29"/>
    </row>
    <row r="49">
      <c r="A49" s="45"/>
      <c r="B49" s="42" t="str">
        <f>$E$15</f>
        <v>NAME</v>
      </c>
      <c r="C49" s="43" t="s">
        <v>35</v>
      </c>
      <c r="D49" s="42" t="str">
        <f>$F$15</f>
        <v>NAME</v>
      </c>
      <c r="E49" s="44"/>
      <c r="F49" s="44"/>
      <c r="G49" s="44"/>
      <c r="H49" s="44"/>
      <c r="I49" s="44"/>
      <c r="J49" s="44"/>
      <c r="K49" s="37" t="str">
        <f t="shared" si="22"/>
        <v/>
      </c>
      <c r="L49" s="37" t="str">
        <f t="shared" si="23"/>
        <v/>
      </c>
      <c r="M49" s="37" t="str">
        <f t="shared" si="24"/>
        <v/>
      </c>
      <c r="N49" s="37" t="str">
        <f t="shared" si="25"/>
        <v/>
      </c>
      <c r="O49" s="37"/>
      <c r="P49" s="29"/>
    </row>
  </sheetData>
  <mergeCells count="38">
    <mergeCell ref="A1:P1"/>
    <mergeCell ref="A2:P2"/>
    <mergeCell ref="B4:I4"/>
    <mergeCell ref="A6:P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19:H19"/>
    <mergeCell ref="A28:P28"/>
    <mergeCell ref="E30:F30"/>
    <mergeCell ref="G30:H30"/>
    <mergeCell ref="I30:J30"/>
    <mergeCell ref="G38:H38"/>
    <mergeCell ref="I38:J38"/>
    <mergeCell ref="B42:D42"/>
    <mergeCell ref="E42:F42"/>
    <mergeCell ref="G42:H42"/>
    <mergeCell ref="I42:J42"/>
    <mergeCell ref="B46:D46"/>
    <mergeCell ref="E46:F46"/>
    <mergeCell ref="G46:H46"/>
    <mergeCell ref="I46:J46"/>
    <mergeCell ref="B30:D30"/>
    <mergeCell ref="B34:D34"/>
    <mergeCell ref="E34:F34"/>
    <mergeCell ref="G34:H34"/>
    <mergeCell ref="I34:J34"/>
    <mergeCell ref="B38:D38"/>
    <mergeCell ref="E38:F38"/>
  </mergeCells>
  <drawing r:id="rId1"/>
</worksheet>
</file>