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kerstin/Downloads/"/>
    </mc:Choice>
  </mc:AlternateContent>
  <xr:revisionPtr revIDLastSave="0" documentId="13_ncr:1_{E01B1607-6330-B94B-AE99-1523FF2C40D2}" xr6:coauthVersionLast="45" xr6:coauthVersionMax="45" xr10:uidLastSave="{00000000-0000-0000-0000-000000000000}"/>
  <bookViews>
    <workbookView xWindow="0" yWindow="460" windowWidth="51200" windowHeight="26180" xr2:uid="{00000000-000D-0000-FFFF-FFFF00000000}"/>
  </bookViews>
  <sheets>
    <sheet name="Padel Tournament Template - 4 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5" i="1" l="1"/>
  <c r="M35" i="1" s="1"/>
  <c r="N35" i="1" s="1"/>
  <c r="D35" i="1"/>
  <c r="B35" i="1"/>
  <c r="K34" i="1"/>
  <c r="L34" i="1" s="1"/>
  <c r="D34" i="1"/>
  <c r="B34" i="1"/>
  <c r="K32" i="1"/>
  <c r="M32" i="1" s="1"/>
  <c r="N32" i="1" s="1"/>
  <c r="D32" i="1"/>
  <c r="B32" i="1"/>
  <c r="K31" i="1"/>
  <c r="M31" i="1" s="1"/>
  <c r="N31" i="1" s="1"/>
  <c r="D31" i="1"/>
  <c r="B31" i="1"/>
  <c r="K29" i="1"/>
  <c r="M29" i="1" s="1"/>
  <c r="N29" i="1" s="1"/>
  <c r="D29" i="1"/>
  <c r="B29" i="1"/>
  <c r="K28" i="1"/>
  <c r="L28" i="1" s="1"/>
  <c r="D28" i="1"/>
  <c r="B28" i="1"/>
  <c r="G23" i="1"/>
  <c r="E23" i="1"/>
  <c r="D23" i="1"/>
  <c r="D22" i="1"/>
  <c r="G22" i="1" s="1"/>
  <c r="G21" i="1"/>
  <c r="E21" i="1"/>
  <c r="D21" i="1"/>
  <c r="G20" i="1"/>
  <c r="E20" i="1"/>
  <c r="D20" i="1"/>
  <c r="A1" i="1"/>
  <c r="M28" i="1" l="1"/>
  <c r="M34" i="1"/>
  <c r="N34" i="1" s="1"/>
  <c r="L32" i="1"/>
  <c r="L31" i="1"/>
  <c r="E22" i="1"/>
  <c r="L29" i="1"/>
  <c r="L35" i="1"/>
  <c r="N28" i="1" l="1"/>
  <c r="F23" i="1"/>
  <c r="H23" i="1" s="1"/>
  <c r="F21" i="1"/>
  <c r="H21" i="1" s="1"/>
  <c r="F22" i="1"/>
  <c r="H22" i="1" s="1"/>
  <c r="C22" i="1" s="1"/>
  <c r="F20" i="1"/>
  <c r="H20" i="1" s="1"/>
  <c r="C20" i="1" l="1"/>
  <c r="C23" i="1"/>
  <c r="C21" i="1"/>
</calcChain>
</file>

<file path=xl/sharedStrings.xml><?xml version="1.0" encoding="utf-8"?>
<sst xmlns="http://schemas.openxmlformats.org/spreadsheetml/2006/main" count="53" uniqueCount="34">
  <si>
    <t xml:space="preserve">*Hey you! Your input is needed in the light blue shaded cells - start by filling out your tournamenet name, date, location, contact, point values and team names! You got this, tournament organizer! </t>
  </si>
  <si>
    <t>TOURNAMENT INFORMATION</t>
  </si>
  <si>
    <t>Tournament Name</t>
  </si>
  <si>
    <t>Padel Tournament Template - 4 Team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</si>
  <si>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</si>
  <si>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</si>
  <si>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</si>
  <si>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</si>
  <si>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</si>
  <si>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</si>
  <si>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</si>
  <si>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</si>
  <si>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</si>
  <si>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</si>
  <si>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TYPE</t>
  </si>
  <si>
    <t>VALUE</t>
  </si>
  <si>
    <t>WIN</t>
  </si>
  <si>
    <t>LOSSES</t>
  </si>
  <si>
    <t>TOURNAMENT STANDINGS</t>
  </si>
  <si>
    <t>STANDINGS</t>
  </si>
  <si>
    <t>TEAM NAME</t>
  </si>
  <si>
    <t>WINS</t>
  </si>
  <si>
    <t>MATCHES PLAYED</t>
  </si>
  <si>
    <t>TOTAL POINTS</t>
  </si>
  <si>
    <t>SCHEDULE</t>
  </si>
  <si>
    <t>ROUND 1</t>
  </si>
  <si>
    <t>SET 1</t>
  </si>
  <si>
    <t>SET 2</t>
  </si>
  <si>
    <t>SET 3</t>
  </si>
  <si>
    <t>POINTS</t>
  </si>
  <si>
    <t>LOSS</t>
  </si>
  <si>
    <t>vs</t>
  </si>
  <si>
    <t>ROUND 2</t>
  </si>
  <si>
    <t>ROUND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</si>
</sst>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6">
    <font>
      <sz val="10"/>
      <color rgb="FF000000"/>
      <name val="Arial"/>
      <scheme val="minor"/>
    </font>
    <font>
      <b/>
      <sz val="38"/>
      <color rgb="FFFFFFFF"/>
      <name val="Montserrat"/>
    </font>
    <font>
      <sz val="10"/>
      <name val="Arial"/>
    </font>
    <font>
      <sz val="10"/>
      <color theme="1"/>
      <name val="Roboto"/>
    </font>
    <font>
      <sz val="10"/>
      <color rgb="FFFF00FF"/>
      <name val="Roboto"/>
    </font>
    <font>
      <i/>
      <sz val="10"/>
      <color rgb="FFFFFFFF"/>
      <name val="Roboto"/>
    </font>
    <font>
      <b/>
      <sz val="15"/>
      <color rgb="FFFFFFFF"/>
      <name val="Montserrat"/>
    </font>
    <font>
      <sz val="11"/>
      <color theme="1"/>
      <name val="Roboto"/>
    </font>
    <font>
      <sz val="11"/>
      <color rgb="FF434343"/>
      <name val="Roboto"/>
    </font>
    <font>
      <sz val="11"/>
      <color rgb="FF000000"/>
      <name val="Roboto"/>
    </font>
    <font>
      <sz val="12"/>
      <color rgb="FFFFFFFF"/>
      <name val="Roboto"/>
    </font>
    <font>
      <sz val="10"/>
      <color rgb="FF000000"/>
      <name val="Roboto"/>
    </font>
    <font>
      <sz val="10"/>
      <color rgb="FF434343"/>
      <name val="Roboto"/>
    </font>
    <font>
      <b/>
      <sz val="19"/>
      <color rgb="FFFFFFFF"/>
      <name val="Montserrat"/>
    </font>
    <font>
      <sz val="10"/>
      <color rgb="FF000000"/>
      <name val="Roboto"/>
    </font>
    <font>
      <sz val="10"/>
      <color rgb="FF434343"/>
      <name val="Roboto"/>
    </font>
  </fonts>
  <fills count="8">
    <fill>
      <patternFill patternType="none"/>
    </fill>
    <fill>
      <patternFill patternType="gray125"/>
    </fill>
    <fill>
      <patternFill patternType="solid">
        <fgColor rgb="FF2052C4"/>
        <bgColor rgb="FF2052C4"/>
      </patternFill>
    </fill>
    <fill>
      <patternFill patternType="solid">
        <fgColor rgb="FF0A41BF"/>
        <bgColor rgb="FF0A41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FBFF"/>
        <bgColor rgb="FFC0FBFF"/>
      </patternFill>
    </fill>
    <fill>
      <patternFill patternType="solid">
        <fgColor rgb="FF1155CC"/>
        <bgColor rgb="FF1155CC"/>
      </patternFill>
    </fill>
  </fills>
  <borders count="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Font="1" applyBorder="1" applyAlignment="1"/>
    <xf numFmtId="0" fontId="3" fillId="3" borderId="1" xfId="0" applyFont="1" applyFill="1" applyBorder="1" applyAlignment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 vertical="center"/>
    </xf>
    <xf numFmtId="0" fontId="9" fillId="6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/>
    <xf numFmtId="164" fontId="9" fillId="6" borderId="1" xfId="0" applyNumberFormat="1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10" fillId="7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14" fillId="0" borderId="1" xfId="0" applyFont="1" applyBorder="1" applyAlignment="1"/>
    <xf numFmtId="0" fontId="10" fillId="7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4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35"/>
  <sheetViews>
    <sheetView tabSelected="1" workbookViewId="0">
      <selection activeCell="V17" sqref="V17"/>
    </sheetView>
  </sheetViews>
  <sheetFormatPr baseColWidth="10" defaultColWidth="12.6640625" defaultRowHeight="15.75" customHeight="1"/>
  <cols>
    <col min="1" max="1" width="1.33203125" style="3" customWidth="1"/>
    <col min="2" max="6" width="18.83203125" style="3" customWidth="1"/>
    <col min="7" max="7" width="19.6640625" style="3" customWidth="1"/>
    <col min="8" max="8" width="18.33203125" style="3" customWidth="1"/>
    <col min="9" max="14" width="18.5" style="3" customWidth="1"/>
    <col min="15" max="15" width="1.33203125" style="3" customWidth="1"/>
    <col min="16" max="16384" width="12.6640625" style="3"/>
  </cols>
  <sheetData>
    <row r="1" spans="1:15" ht="49">
      <c r="A1" s="1" t="str">
        <f>UPPER(F7)</f>
        <v>PADEL TOURNAMENT TEMPLATE - 4 TEAM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3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3">
      <c r="A3" s="5"/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8"/>
    </row>
    <row r="4" spans="1:15" ht="13">
      <c r="A4" s="5"/>
      <c r="B4" s="9" t="s">
        <v>0</v>
      </c>
      <c r="C4" s="2"/>
      <c r="D4" s="2"/>
      <c r="E4" s="2"/>
      <c r="F4" s="2"/>
      <c r="G4" s="2"/>
      <c r="H4" s="2"/>
      <c r="I4" s="2"/>
      <c r="J4" s="10"/>
      <c r="K4" s="10"/>
      <c r="L4" s="10"/>
      <c r="M4" s="10"/>
      <c r="N4" s="10"/>
      <c r="O4" s="8"/>
    </row>
    <row r="5" spans="1:15" ht="13">
      <c r="A5" s="5"/>
      <c r="B5" s="11"/>
      <c r="C5" s="11"/>
      <c r="D5" s="11"/>
      <c r="E5" s="12"/>
      <c r="F5" s="13"/>
      <c r="G5" s="13"/>
      <c r="H5" s="13"/>
      <c r="I5" s="14"/>
      <c r="J5" s="14"/>
      <c r="K5" s="14"/>
      <c r="L5" s="14"/>
      <c r="M5" s="14"/>
      <c r="N5" s="14"/>
      <c r="O5" s="8"/>
    </row>
    <row r="6" spans="1:15" ht="20">
      <c r="A6" s="15" t="s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30" customHeight="1">
      <c r="A7" s="16"/>
      <c r="B7" s="17" t="s">
        <v>2</v>
      </c>
      <c r="C7" s="2"/>
      <c r="D7" s="2"/>
      <c r="E7" s="2"/>
      <c r="F7" s="18" t="s">
        <v>3</v>
      </c>
      <c r="G7" s="2"/>
      <c r="H7" s="2"/>
      <c r="I7" s="2"/>
      <c r="J7" s="19"/>
      <c r="K7" s="19"/>
      <c r="L7" s="19"/>
      <c r="M7" s="19"/>
      <c r="N7" s="19"/>
      <c r="O7" s="20"/>
    </row>
    <row r="8" spans="1:15" ht="30" customHeight="1">
      <c r="A8" s="16"/>
      <c r="B8" s="17" t="s">
        <v>4</v>
      </c>
      <c r="C8" s="2"/>
      <c r="D8" s="2"/>
      <c r="E8" s="2"/>
      <c r="F8" s="21"/>
      <c r="G8" s="2"/>
      <c r="H8" s="2"/>
      <c r="I8" s="2"/>
      <c r="J8" s="19"/>
      <c r="K8" s="19"/>
      <c r="L8" s="19"/>
      <c r="M8" s="19"/>
      <c r="N8" s="19"/>
      <c r="O8" s="20"/>
    </row>
    <row r="9" spans="1:15" ht="30" customHeight="1">
      <c r="A9" s="16"/>
      <c r="B9" s="17" t="s">
        <v>5</v>
      </c>
      <c r="C9" s="2"/>
      <c r="D9" s="2"/>
      <c r="E9" s="2"/>
      <c r="F9" s="18"/>
      <c r="G9" s="2"/>
      <c r="H9" s="2"/>
      <c r="I9" s="2"/>
      <c r="J9" s="19"/>
      <c r="K9" s="19"/>
      <c r="L9" s="19"/>
      <c r="M9" s="19"/>
      <c r="N9" s="19"/>
      <c r="O9" s="20"/>
    </row>
    <row r="10" spans="1:15" ht="30" customHeight="1">
      <c r="A10" s="16"/>
      <c r="B10" s="17" t="s">
        <v>6</v>
      </c>
      <c r="C10" s="2"/>
      <c r="D10" s="2"/>
      <c r="E10" s="2"/>
      <c r="F10" s="22">
        <v>4</v>
      </c>
      <c r="G10" s="2"/>
      <c r="H10" s="2"/>
      <c r="I10" s="2"/>
      <c r="J10" s="19"/>
      <c r="K10" s="19"/>
      <c r="L10" s="19"/>
      <c r="M10" s="19"/>
      <c r="N10" s="19"/>
      <c r="O10" s="20"/>
    </row>
    <row r="11" spans="1:15" ht="30" customHeight="1">
      <c r="A11" s="23"/>
      <c r="B11" s="24" t="s">
        <v>7</v>
      </c>
      <c r="C11" s="2"/>
      <c r="D11" s="2"/>
      <c r="E11" s="2"/>
      <c r="F11" s="18"/>
      <c r="G11" s="2"/>
      <c r="H11" s="2"/>
      <c r="I11" s="2"/>
      <c r="J11" s="19"/>
      <c r="K11" s="19"/>
      <c r="L11" s="19"/>
      <c r="M11" s="19"/>
      <c r="N11" s="19"/>
      <c r="O11" s="20"/>
    </row>
    <row r="12" spans="1:15" ht="13">
      <c r="A12" s="8"/>
      <c r="B12" s="25"/>
      <c r="C12" s="25"/>
      <c r="D12" s="25"/>
      <c r="E12" s="25"/>
      <c r="F12" s="25"/>
      <c r="G12" s="19"/>
      <c r="H12" s="19"/>
      <c r="I12" s="19"/>
      <c r="J12" s="19"/>
      <c r="K12" s="19"/>
      <c r="L12" s="19"/>
      <c r="M12" s="19"/>
      <c r="N12" s="19"/>
      <c r="O12" s="8"/>
    </row>
    <row r="13" spans="1:15" ht="20">
      <c r="A13" s="8"/>
      <c r="B13" s="26" t="s">
        <v>8</v>
      </c>
      <c r="C13" s="2"/>
      <c r="D13" s="2"/>
      <c r="E13" s="2"/>
      <c r="F13" s="25"/>
      <c r="G13" s="25"/>
      <c r="H13" s="26" t="s">
        <v>9</v>
      </c>
      <c r="I13" s="2"/>
      <c r="J13" s="19"/>
      <c r="K13" s="19"/>
      <c r="L13" s="19"/>
      <c r="M13" s="19"/>
      <c r="N13" s="19"/>
      <c r="O13" s="27"/>
    </row>
    <row r="14" spans="1:15" ht="30" customHeight="1">
      <c r="A14" s="8"/>
      <c r="B14" s="28" t="s">
        <v>10</v>
      </c>
      <c r="C14" s="28" t="s">
        <v>11</v>
      </c>
      <c r="D14" s="28" t="s">
        <v>12</v>
      </c>
      <c r="E14" s="28" t="s">
        <v>13</v>
      </c>
      <c r="F14" s="25"/>
      <c r="G14" s="25"/>
      <c r="H14" s="28" t="s">
        <v>14</v>
      </c>
      <c r="I14" s="28" t="s">
        <v>15</v>
      </c>
      <c r="J14" s="19"/>
      <c r="K14" s="19"/>
      <c r="L14" s="19"/>
      <c r="M14" s="19"/>
      <c r="N14" s="19"/>
      <c r="O14" s="27"/>
    </row>
    <row r="15" spans="1:15" ht="30" customHeight="1">
      <c r="A15" s="8"/>
      <c r="B15" s="29"/>
      <c r="C15" s="29"/>
      <c r="D15" s="29"/>
      <c r="E15" s="29"/>
      <c r="F15" s="25"/>
      <c r="G15" s="25"/>
      <c r="H15" s="30" t="s">
        <v>16</v>
      </c>
      <c r="I15" s="29">
        <v>3</v>
      </c>
      <c r="J15" s="19"/>
      <c r="K15" s="19"/>
      <c r="L15" s="19"/>
      <c r="M15" s="19"/>
      <c r="N15" s="19"/>
      <c r="O15" s="27"/>
    </row>
    <row r="16" spans="1:15" ht="30" customHeight="1">
      <c r="A16" s="8"/>
      <c r="B16" s="25"/>
      <c r="C16" s="25"/>
      <c r="D16" s="25"/>
      <c r="E16" s="25"/>
      <c r="F16" s="25"/>
      <c r="G16" s="25"/>
      <c r="H16" s="19" t="s">
        <v>17</v>
      </c>
      <c r="I16" s="29">
        <v>0</v>
      </c>
      <c r="J16" s="19"/>
      <c r="K16" s="19"/>
      <c r="L16" s="19"/>
      <c r="M16" s="19"/>
      <c r="N16" s="19"/>
      <c r="O16" s="27"/>
    </row>
    <row r="17" spans="1:15" ht="13">
      <c r="A17" s="27"/>
      <c r="B17" s="27"/>
      <c r="C17" s="27"/>
      <c r="D17" s="27"/>
      <c r="E17" s="27"/>
      <c r="F17" s="27"/>
      <c r="G17" s="7"/>
      <c r="H17" s="7"/>
      <c r="I17" s="7"/>
      <c r="J17" s="7"/>
      <c r="K17" s="7"/>
      <c r="L17" s="7"/>
      <c r="M17" s="7"/>
      <c r="N17" s="7"/>
      <c r="O17" s="27"/>
    </row>
    <row r="18" spans="1:15" ht="41.25" customHeight="1">
      <c r="A18" s="8"/>
      <c r="B18" s="27"/>
      <c r="C18" s="31" t="s">
        <v>18</v>
      </c>
      <c r="D18" s="2"/>
      <c r="E18" s="2"/>
      <c r="F18" s="2"/>
      <c r="G18" s="2"/>
      <c r="H18" s="2"/>
      <c r="I18" s="27"/>
      <c r="J18" s="27"/>
      <c r="K18" s="27"/>
      <c r="L18" s="27"/>
      <c r="M18" s="27"/>
      <c r="N18" s="27"/>
      <c r="O18" s="27"/>
    </row>
    <row r="19" spans="1:15" ht="16">
      <c r="A19" s="8"/>
      <c r="B19" s="27"/>
      <c r="C19" s="32" t="s">
        <v>19</v>
      </c>
      <c r="D19" s="32" t="s">
        <v>20</v>
      </c>
      <c r="E19" s="32" t="s">
        <v>21</v>
      </c>
      <c r="F19" s="32" t="s">
        <v>17</v>
      </c>
      <c r="G19" s="32" t="s">
        <v>22</v>
      </c>
      <c r="H19" s="32" t="s">
        <v>23</v>
      </c>
      <c r="I19" s="27"/>
      <c r="J19" s="27"/>
      <c r="K19" s="27"/>
      <c r="L19" s="27"/>
      <c r="M19" s="27"/>
      <c r="N19" s="27"/>
      <c r="O19" s="27"/>
    </row>
    <row r="20" spans="1:15" ht="13">
      <c r="A20" s="27"/>
      <c r="B20" s="27"/>
      <c r="C20" s="33">
        <f t="shared" ref="C20:C23" si="0">RANK(H20, H$20:H$23, 0)</f>
        <v>1</v>
      </c>
      <c r="D20" s="33">
        <f>B15</f>
        <v>0</v>
      </c>
      <c r="E20" s="33">
        <f t="shared" ref="E20:E23" si="1">COUNTIF($K$28:$K$35, D20)</f>
        <v>0</v>
      </c>
      <c r="F20" s="33">
        <f t="shared" ref="F20:F23" si="2">COUNTIF($M$28:$M$35, D20)</f>
        <v>0</v>
      </c>
      <c r="G20" s="33">
        <f t="shared" ref="G20:G23" si="3">SUMPRODUCT(($K$28:$K$35&lt;&gt;"") * (($B$28:$B$35=D20) + ($D$28:$D$35=D20)))</f>
        <v>2</v>
      </c>
      <c r="H20" s="33">
        <f t="shared" ref="H20:H23" si="4">(E20*$I$15)+(F20*$I$16)</f>
        <v>0</v>
      </c>
      <c r="I20" s="27"/>
      <c r="J20" s="27"/>
      <c r="K20" s="27"/>
      <c r="L20" s="27"/>
      <c r="M20" s="27"/>
      <c r="N20" s="27"/>
      <c r="O20" s="27"/>
    </row>
    <row r="21" spans="1:15" ht="13">
      <c r="A21" s="27"/>
      <c r="B21" s="27"/>
      <c r="C21" s="33">
        <f t="shared" si="0"/>
        <v>1</v>
      </c>
      <c r="D21" s="33">
        <f>C15</f>
        <v>0</v>
      </c>
      <c r="E21" s="33">
        <f t="shared" si="1"/>
        <v>0</v>
      </c>
      <c r="F21" s="33">
        <f t="shared" si="2"/>
        <v>0</v>
      </c>
      <c r="G21" s="33">
        <f t="shared" si="3"/>
        <v>2</v>
      </c>
      <c r="H21" s="33">
        <f t="shared" si="4"/>
        <v>0</v>
      </c>
      <c r="I21" s="27"/>
      <c r="J21" s="27"/>
      <c r="K21" s="27"/>
      <c r="L21" s="27"/>
      <c r="M21" s="27"/>
      <c r="N21" s="27"/>
      <c r="O21" s="27"/>
    </row>
    <row r="22" spans="1:15" ht="13">
      <c r="A22" s="27"/>
      <c r="B22" s="27"/>
      <c r="C22" s="33">
        <f t="shared" si="0"/>
        <v>1</v>
      </c>
      <c r="D22" s="33">
        <f>D15</f>
        <v>0</v>
      </c>
      <c r="E22" s="33">
        <f t="shared" si="1"/>
        <v>0</v>
      </c>
      <c r="F22" s="33">
        <f t="shared" si="2"/>
        <v>0</v>
      </c>
      <c r="G22" s="33">
        <f t="shared" si="3"/>
        <v>2</v>
      </c>
      <c r="H22" s="33">
        <f t="shared" si="4"/>
        <v>0</v>
      </c>
      <c r="I22" s="27"/>
      <c r="J22" s="27"/>
      <c r="K22" s="27"/>
      <c r="L22" s="27"/>
      <c r="M22" s="27"/>
      <c r="N22" s="27"/>
      <c r="O22" s="27"/>
    </row>
    <row r="23" spans="1:15" ht="13">
      <c r="A23" s="27"/>
      <c r="B23" s="27"/>
      <c r="C23" s="33">
        <f t="shared" si="0"/>
        <v>1</v>
      </c>
      <c r="D23" s="33">
        <f>E15</f>
        <v>0</v>
      </c>
      <c r="E23" s="33">
        <f t="shared" si="1"/>
        <v>0</v>
      </c>
      <c r="F23" s="33">
        <f t="shared" si="2"/>
        <v>0</v>
      </c>
      <c r="G23" s="33">
        <f t="shared" si="3"/>
        <v>2</v>
      </c>
      <c r="H23" s="33">
        <f t="shared" si="4"/>
        <v>0</v>
      </c>
      <c r="I23" s="27"/>
      <c r="J23" s="27"/>
      <c r="K23" s="27"/>
      <c r="L23" s="27"/>
      <c r="M23" s="27"/>
      <c r="N23" s="27"/>
      <c r="O23" s="27"/>
    </row>
    <row r="24" spans="1:15" ht="13">
      <c r="A24" s="27"/>
      <c r="B24" s="27"/>
      <c r="C24" s="27"/>
      <c r="D24" s="27"/>
      <c r="E24" s="27"/>
      <c r="F24" s="27"/>
      <c r="G24" s="7"/>
      <c r="H24" s="7"/>
      <c r="I24" s="7"/>
      <c r="J24" s="7"/>
      <c r="K24" s="7"/>
      <c r="L24" s="7"/>
      <c r="M24" s="7"/>
      <c r="N24" s="7"/>
      <c r="O24" s="27"/>
    </row>
    <row r="25" spans="1:15" ht="20">
      <c r="A25" s="34" t="s">
        <v>24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3"/>
    </row>
    <row r="26" spans="1:15" ht="13">
      <c r="A26" s="27"/>
      <c r="B26" s="27"/>
      <c r="C26" s="27"/>
      <c r="D26" s="27"/>
      <c r="E26" s="27"/>
      <c r="F26" s="27"/>
      <c r="G26" s="7"/>
      <c r="H26" s="7"/>
      <c r="I26" s="7"/>
      <c r="J26" s="7"/>
      <c r="K26" s="7"/>
      <c r="L26" s="7"/>
      <c r="M26" s="7"/>
      <c r="N26" s="7"/>
      <c r="O26" s="27"/>
    </row>
    <row r="27" spans="1:15" ht="16">
      <c r="A27" s="35"/>
      <c r="B27" s="36" t="s">
        <v>25</v>
      </c>
      <c r="C27" s="2"/>
      <c r="D27" s="2"/>
      <c r="E27" s="36" t="s">
        <v>26</v>
      </c>
      <c r="F27" s="2"/>
      <c r="G27" s="36" t="s">
        <v>27</v>
      </c>
      <c r="H27" s="2"/>
      <c r="I27" s="36" t="s">
        <v>28</v>
      </c>
      <c r="J27" s="2"/>
      <c r="K27" s="32" t="s">
        <v>16</v>
      </c>
      <c r="L27" s="32" t="s">
        <v>29</v>
      </c>
      <c r="M27" s="32" t="s">
        <v>30</v>
      </c>
      <c r="N27" s="32" t="s">
        <v>29</v>
      </c>
      <c r="O27" s="27"/>
    </row>
    <row r="28" spans="1:15" ht="13">
      <c r="A28" s="35"/>
      <c r="B28" s="37">
        <f>C15</f>
        <v>0</v>
      </c>
      <c r="C28" s="37" t="s">
        <v>31</v>
      </c>
      <c r="D28" s="37">
        <f>B15</f>
        <v>0</v>
      </c>
      <c r="E28" s="38"/>
      <c r="F28" s="38"/>
      <c r="G28" s="38"/>
      <c r="H28" s="38"/>
      <c r="I28" s="38"/>
      <c r="J28" s="38"/>
      <c r="K28" s="33" t="str">
        <f t="shared" ref="K28:K29" si="5">IF(
  MAX(
    IF(E28&gt;F28,1,0) + IF(G28&gt;H28,1,0) + IF(I28&gt;J28,1,0),
    IF(E28&lt;F28,1,0) + IF(G28&lt;H28,1,0) + IF(I28&lt;J28,1,0)
  ) &lt; 2,
  "",
  IF(
    (IF(E28&gt;F28,1,0) + IF(G28&gt;H28,1,0) + IF(I28&gt;J28,1,0)) &gt;
    (IF(E28&lt;F28,1,0) + IF(G28&lt;H28,1,0) + IF(I28&lt;J28,1,0)),
    B28,
    D28
  )
)</f>
        <v/>
      </c>
      <c r="L28" s="33" t="str">
        <f t="shared" ref="L28:L29" si="6">IF(K28&lt;&gt;"", $I$15, "")</f>
        <v/>
      </c>
      <c r="M28" s="33" t="str">
        <f t="shared" ref="M28:M29" si="7">IF(K28=B28, D28, IF(K28=D28, B28, ""))</f>
        <v/>
      </c>
      <c r="N28" s="33" t="str">
        <f t="shared" ref="N28:N29" si="8">IF(M28&lt;&gt;"", $I$16, "")</f>
        <v/>
      </c>
      <c r="O28" s="27"/>
    </row>
    <row r="29" spans="1:15" ht="13">
      <c r="A29" s="35"/>
      <c r="B29" s="37">
        <f>D15</f>
        <v>0</v>
      </c>
      <c r="C29" s="37" t="s">
        <v>31</v>
      </c>
      <c r="D29" s="37">
        <f>E15</f>
        <v>0</v>
      </c>
      <c r="E29" s="38"/>
      <c r="F29" s="38"/>
      <c r="G29" s="38"/>
      <c r="H29" s="38"/>
      <c r="I29" s="38"/>
      <c r="J29" s="38"/>
      <c r="K29" s="33" t="str">
        <f t="shared" si="5"/>
        <v/>
      </c>
      <c r="L29" s="33" t="str">
        <f t="shared" si="6"/>
        <v/>
      </c>
      <c r="M29" s="33" t="str">
        <f t="shared" si="7"/>
        <v/>
      </c>
      <c r="N29" s="33" t="str">
        <f t="shared" si="8"/>
        <v/>
      </c>
      <c r="O29" s="27"/>
    </row>
    <row r="30" spans="1:15" ht="16">
      <c r="A30" s="35"/>
      <c r="B30" s="36" t="s">
        <v>32</v>
      </c>
      <c r="C30" s="2"/>
      <c r="D30" s="2"/>
      <c r="E30" s="36"/>
      <c r="F30" s="2"/>
      <c r="G30" s="36"/>
      <c r="H30" s="2"/>
      <c r="I30" s="36"/>
      <c r="J30" s="2"/>
      <c r="K30" s="32" t="s">
        <v>16</v>
      </c>
      <c r="L30" s="32" t="s">
        <v>29</v>
      </c>
      <c r="M30" s="32" t="s">
        <v>30</v>
      </c>
      <c r="N30" s="32" t="s">
        <v>29</v>
      </c>
      <c r="O30" s="27"/>
    </row>
    <row r="31" spans="1:15" ht="13">
      <c r="A31" s="39"/>
      <c r="B31" s="37">
        <f>E15</f>
        <v>0</v>
      </c>
      <c r="C31" s="37" t="s">
        <v>31</v>
      </c>
      <c r="D31" s="37">
        <f>C15</f>
        <v>0</v>
      </c>
      <c r="E31" s="38"/>
      <c r="F31" s="38"/>
      <c r="G31" s="38"/>
      <c r="H31" s="38"/>
      <c r="I31" s="38"/>
      <c r="J31" s="38"/>
      <c r="K31" s="33" t="str">
        <f t="shared" ref="K31:K32" si="9">IF(
  MAX(
    IF(E31&gt;F31,1,0) + IF(G31&gt;H31,1,0) + IF(I31&gt;J31,1,0),
    IF(E31&lt;F31,1,0) + IF(G31&lt;H31,1,0) + IF(I31&lt;J31,1,0)
  ) &lt; 2,
  "",
  IF(
    (IF(E31&gt;F31,1,0) + IF(G31&gt;H31,1,0) + IF(I31&gt;J31,1,0)) &gt;
    (IF(E31&lt;F31,1,0) + IF(G31&lt;H31,1,0) + IF(I31&lt;J31,1,0)),
    B31,
    D31
  )
)</f>
        <v/>
      </c>
      <c r="L31" s="33" t="str">
        <f t="shared" ref="L31:L32" si="10">IF(K31&lt;&gt;"", $I$15, "")</f>
        <v/>
      </c>
      <c r="M31" s="33" t="str">
        <f t="shared" ref="M31:M32" si="11">IF(K31=B31, D31, IF(K31=D31, B31, ""))</f>
        <v/>
      </c>
      <c r="N31" s="33" t="str">
        <f t="shared" ref="N31:N32" si="12">IF(M31&lt;&gt;"", $I$16, "")</f>
        <v/>
      </c>
      <c r="O31" s="27"/>
    </row>
    <row r="32" spans="1:15" ht="13">
      <c r="A32" s="39"/>
      <c r="B32" s="37">
        <f>B15</f>
        <v>0</v>
      </c>
      <c r="C32" s="37" t="s">
        <v>31</v>
      </c>
      <c r="D32" s="37">
        <f>D15</f>
        <v>0</v>
      </c>
      <c r="E32" s="38"/>
      <c r="F32" s="38"/>
      <c r="G32" s="38"/>
      <c r="H32" s="38"/>
      <c r="I32" s="38"/>
      <c r="J32" s="38"/>
      <c r="K32" s="33" t="str">
        <f t="shared" si="9"/>
        <v/>
      </c>
      <c r="L32" s="33" t="str">
        <f t="shared" si="10"/>
        <v/>
      </c>
      <c r="M32" s="33" t="str">
        <f t="shared" si="11"/>
        <v/>
      </c>
      <c r="N32" s="33" t="str">
        <f t="shared" si="12"/>
        <v/>
      </c>
      <c r="O32" s="27"/>
    </row>
    <row r="33" spans="1:15" ht="16">
      <c r="A33" s="35"/>
      <c r="B33" s="36" t="s">
        <v>33</v>
      </c>
      <c r="C33" s="2"/>
      <c r="D33" s="2"/>
      <c r="E33" s="36" t="s">
        <v>26</v>
      </c>
      <c r="F33" s="2"/>
      <c r="G33" s="36" t="s">
        <v>27</v>
      </c>
      <c r="H33" s="2"/>
      <c r="I33" s="36" t="s">
        <v>28</v>
      </c>
      <c r="J33" s="2"/>
      <c r="K33" s="32" t="s">
        <v>16</v>
      </c>
      <c r="L33" s="32" t="s">
        <v>29</v>
      </c>
      <c r="M33" s="32" t="s">
        <v>30</v>
      </c>
      <c r="N33" s="32" t="s">
        <v>29</v>
      </c>
      <c r="O33" s="27"/>
    </row>
    <row r="34" spans="1:15" ht="13">
      <c r="A34" s="39"/>
      <c r="B34" s="37">
        <f>E15</f>
        <v>0</v>
      </c>
      <c r="C34" s="37" t="s">
        <v>31</v>
      </c>
      <c r="D34" s="37">
        <f>B15</f>
        <v>0</v>
      </c>
      <c r="E34" s="38"/>
      <c r="F34" s="38"/>
      <c r="G34" s="38"/>
      <c r="H34" s="38"/>
      <c r="I34" s="38"/>
      <c r="J34" s="38"/>
      <c r="K34" s="33" t="str">
        <f t="shared" ref="K34:K35" si="13">IF(
  MAX(
    IF(E34&gt;F34,1,0) + IF(G34&gt;H34,1,0) + IF(I34&gt;J34,1,0),
    IF(E34&lt;F34,1,0) + IF(G34&lt;H34,1,0) + IF(I34&lt;J34,1,0)
  ) &lt; 2,
  "",
  IF(
    (IF(E34&gt;F34,1,0) + IF(G34&gt;H34,1,0) + IF(I34&gt;J34,1,0)) &gt;
    (IF(E34&lt;F34,1,0) + IF(G34&lt;H34,1,0) + IF(I34&lt;J34,1,0)),
    B34,
    D34
  )
)</f>
        <v/>
      </c>
      <c r="L34" s="33" t="str">
        <f t="shared" ref="L34:L35" si="14">IF(K34&lt;&gt;"", $I$15, "")</f>
        <v/>
      </c>
      <c r="M34" s="33" t="str">
        <f t="shared" ref="M34:M35" si="15">IF(K34=B34, D34, IF(K34=D34, B34, ""))</f>
        <v/>
      </c>
      <c r="N34" s="33" t="str">
        <f t="shared" ref="N34:N35" si="16">IF(M34&lt;&gt;"", $I$16, "")</f>
        <v/>
      </c>
      <c r="O34" s="27"/>
    </row>
    <row r="35" spans="1:15" ht="13">
      <c r="A35" s="39"/>
      <c r="B35" s="37">
        <f>C15</f>
        <v>0</v>
      </c>
      <c r="C35" s="37" t="s">
        <v>31</v>
      </c>
      <c r="D35" s="37">
        <f>D15</f>
        <v>0</v>
      </c>
      <c r="E35" s="38"/>
      <c r="F35" s="38"/>
      <c r="G35" s="38"/>
      <c r="H35" s="38"/>
      <c r="I35" s="38"/>
      <c r="J35" s="38"/>
      <c r="K35" s="33" t="str">
        <f t="shared" si="13"/>
        <v/>
      </c>
      <c r="L35" s="33" t="str">
        <f t="shared" si="14"/>
        <v/>
      </c>
      <c r="M35" s="33" t="str">
        <f t="shared" si="15"/>
        <v/>
      </c>
      <c r="N35" s="33" t="str">
        <f t="shared" si="16"/>
        <v/>
      </c>
      <c r="O35" s="27"/>
    </row>
  </sheetData>
  <mergeCells count="29">
    <mergeCell ref="G33:H33"/>
    <mergeCell ref="I33:J33"/>
    <mergeCell ref="B27:D27"/>
    <mergeCell ref="B30:D30"/>
    <mergeCell ref="E30:F30"/>
    <mergeCell ref="G30:H30"/>
    <mergeCell ref="I30:J30"/>
    <mergeCell ref="B33:D33"/>
    <mergeCell ref="E33:F33"/>
    <mergeCell ref="H13:I13"/>
    <mergeCell ref="C18:H18"/>
    <mergeCell ref="E27:F27"/>
    <mergeCell ref="G27:H27"/>
    <mergeCell ref="I27:J27"/>
    <mergeCell ref="B13:E13"/>
    <mergeCell ref="B9:E9"/>
    <mergeCell ref="F9:I9"/>
    <mergeCell ref="B10:E10"/>
    <mergeCell ref="F10:I10"/>
    <mergeCell ref="B11:E11"/>
    <mergeCell ref="F11:I11"/>
    <mergeCell ref="B4:I4"/>
    <mergeCell ref="B7:E7"/>
    <mergeCell ref="F7:I7"/>
    <mergeCell ref="F8:I8"/>
    <mergeCell ref="A1:O1"/>
    <mergeCell ref="A2:O2"/>
    <mergeCell ref="A6:O6"/>
    <mergeCell ref="B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Padel Tournament Template - 4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2025-04-10T21:54:27Z</dcterms:modified>
</cp:coreProperties>
</file>