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6E05BC0B-ED3A-DB4F-B303-420FA4AE75C3}" xr6:coauthVersionLast="45" xr6:coauthVersionMax="45" xr10:uidLastSave="{00000000-0000-0000-0000-000000000000}"/>
  <bookViews>
    <workbookView xWindow="0" yWindow="460" windowWidth="51200" windowHeight="26400" xr2:uid="{00000000-000D-0000-FFFF-FFFF00000000}"/>
  </bookViews>
  <sheets>
    <sheet name="16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8" i="1" l="1"/>
  <c r="I178" i="1" s="1"/>
  <c r="D178" i="1"/>
  <c r="B178" i="1"/>
  <c r="G177" i="1"/>
  <c r="I177" i="1" s="1"/>
  <c r="D177" i="1"/>
  <c r="B177" i="1"/>
  <c r="H176" i="1"/>
  <c r="G176" i="1"/>
  <c r="I176" i="1" s="1"/>
  <c r="D176" i="1"/>
  <c r="B176" i="1"/>
  <c r="I175" i="1"/>
  <c r="G175" i="1"/>
  <c r="H175" i="1" s="1"/>
  <c r="D175" i="1"/>
  <c r="B175" i="1"/>
  <c r="G174" i="1"/>
  <c r="I174" i="1" s="1"/>
  <c r="D174" i="1"/>
  <c r="B174" i="1"/>
  <c r="G173" i="1"/>
  <c r="I173" i="1" s="1"/>
  <c r="D173" i="1"/>
  <c r="B173" i="1"/>
  <c r="I172" i="1"/>
  <c r="H172" i="1"/>
  <c r="G172" i="1"/>
  <c r="D172" i="1"/>
  <c r="B172" i="1"/>
  <c r="I171" i="1"/>
  <c r="G171" i="1"/>
  <c r="H171" i="1" s="1"/>
  <c r="D171" i="1"/>
  <c r="B171" i="1"/>
  <c r="H169" i="1"/>
  <c r="G169" i="1"/>
  <c r="I169" i="1" s="1"/>
  <c r="D169" i="1"/>
  <c r="B169" i="1"/>
  <c r="G168" i="1"/>
  <c r="I168" i="1" s="1"/>
  <c r="D168" i="1"/>
  <c r="B168" i="1"/>
  <c r="I167" i="1"/>
  <c r="H167" i="1"/>
  <c r="G167" i="1"/>
  <c r="D167" i="1"/>
  <c r="B167" i="1"/>
  <c r="I166" i="1"/>
  <c r="G166" i="1"/>
  <c r="H166" i="1" s="1"/>
  <c r="D166" i="1"/>
  <c r="B166" i="1"/>
  <c r="G165" i="1"/>
  <c r="I165" i="1" s="1"/>
  <c r="D165" i="1"/>
  <c r="B165" i="1"/>
  <c r="G164" i="1"/>
  <c r="I164" i="1" s="1"/>
  <c r="D164" i="1"/>
  <c r="B164" i="1"/>
  <c r="I163" i="1"/>
  <c r="H163" i="1"/>
  <c r="G163" i="1"/>
  <c r="D163" i="1"/>
  <c r="B163" i="1"/>
  <c r="I162" i="1"/>
  <c r="G162" i="1"/>
  <c r="H162" i="1" s="1"/>
  <c r="D162" i="1"/>
  <c r="B162" i="1"/>
  <c r="H160" i="1"/>
  <c r="G160" i="1"/>
  <c r="I160" i="1" s="1"/>
  <c r="D160" i="1"/>
  <c r="B160" i="1"/>
  <c r="G159" i="1"/>
  <c r="I159" i="1" s="1"/>
  <c r="D159" i="1"/>
  <c r="B159" i="1"/>
  <c r="I158" i="1"/>
  <c r="H158" i="1"/>
  <c r="G158" i="1"/>
  <c r="D158" i="1"/>
  <c r="B158" i="1"/>
  <c r="I157" i="1"/>
  <c r="G157" i="1"/>
  <c r="H157" i="1" s="1"/>
  <c r="D157" i="1"/>
  <c r="B157" i="1"/>
  <c r="G156" i="1"/>
  <c r="I156" i="1" s="1"/>
  <c r="D156" i="1"/>
  <c r="B156" i="1"/>
  <c r="G155" i="1"/>
  <c r="I155" i="1" s="1"/>
  <c r="D155" i="1"/>
  <c r="B155" i="1"/>
  <c r="I154" i="1"/>
  <c r="H154" i="1"/>
  <c r="G154" i="1"/>
  <c r="D154" i="1"/>
  <c r="B154" i="1"/>
  <c r="I153" i="1"/>
  <c r="G153" i="1"/>
  <c r="H153" i="1" s="1"/>
  <c r="D153" i="1"/>
  <c r="B153" i="1"/>
  <c r="H151" i="1"/>
  <c r="G151" i="1"/>
  <c r="I151" i="1" s="1"/>
  <c r="D151" i="1"/>
  <c r="B151" i="1"/>
  <c r="G150" i="1"/>
  <c r="I150" i="1" s="1"/>
  <c r="D150" i="1"/>
  <c r="B150" i="1"/>
  <c r="I149" i="1"/>
  <c r="H149" i="1"/>
  <c r="G149" i="1"/>
  <c r="D149" i="1"/>
  <c r="B149" i="1"/>
  <c r="I148" i="1"/>
  <c r="G148" i="1"/>
  <c r="H148" i="1" s="1"/>
  <c r="D148" i="1"/>
  <c r="B148" i="1"/>
  <c r="G147" i="1"/>
  <c r="I147" i="1" s="1"/>
  <c r="D147" i="1"/>
  <c r="B147" i="1"/>
  <c r="G146" i="1"/>
  <c r="I146" i="1" s="1"/>
  <c r="D146" i="1"/>
  <c r="B146" i="1"/>
  <c r="I145" i="1"/>
  <c r="H145" i="1"/>
  <c r="G145" i="1"/>
  <c r="D145" i="1"/>
  <c r="B145" i="1"/>
  <c r="I144" i="1"/>
  <c r="G144" i="1"/>
  <c r="H144" i="1" s="1"/>
  <c r="D144" i="1"/>
  <c r="B144" i="1"/>
  <c r="H142" i="1"/>
  <c r="G142" i="1"/>
  <c r="I142" i="1" s="1"/>
  <c r="D142" i="1"/>
  <c r="B142" i="1"/>
  <c r="G141" i="1"/>
  <c r="I141" i="1" s="1"/>
  <c r="D141" i="1"/>
  <c r="B141" i="1"/>
  <c r="I140" i="1"/>
  <c r="H140" i="1"/>
  <c r="G140" i="1"/>
  <c r="D140" i="1"/>
  <c r="B140" i="1"/>
  <c r="I139" i="1"/>
  <c r="G139" i="1"/>
  <c r="H139" i="1" s="1"/>
  <c r="D139" i="1"/>
  <c r="B139" i="1"/>
  <c r="G138" i="1"/>
  <c r="I138" i="1" s="1"/>
  <c r="D138" i="1"/>
  <c r="B138" i="1"/>
  <c r="G137" i="1"/>
  <c r="I137" i="1" s="1"/>
  <c r="D137" i="1"/>
  <c r="B137" i="1"/>
  <c r="I136" i="1"/>
  <c r="H136" i="1"/>
  <c r="G136" i="1"/>
  <c r="D136" i="1"/>
  <c r="B136" i="1"/>
  <c r="I135" i="1"/>
  <c r="G135" i="1"/>
  <c r="H135" i="1" s="1"/>
  <c r="D135" i="1"/>
  <c r="B135" i="1"/>
  <c r="H133" i="1"/>
  <c r="G133" i="1"/>
  <c r="I133" i="1" s="1"/>
  <c r="D133" i="1"/>
  <c r="B133" i="1"/>
  <c r="G132" i="1"/>
  <c r="I132" i="1" s="1"/>
  <c r="D132" i="1"/>
  <c r="B132" i="1"/>
  <c r="I131" i="1"/>
  <c r="H131" i="1"/>
  <c r="G131" i="1"/>
  <c r="D131" i="1"/>
  <c r="B131" i="1"/>
  <c r="I130" i="1"/>
  <c r="G130" i="1"/>
  <c r="H130" i="1" s="1"/>
  <c r="D130" i="1"/>
  <c r="B130" i="1"/>
  <c r="G129" i="1"/>
  <c r="I129" i="1" s="1"/>
  <c r="D129" i="1"/>
  <c r="B129" i="1"/>
  <c r="G128" i="1"/>
  <c r="I128" i="1" s="1"/>
  <c r="D128" i="1"/>
  <c r="B128" i="1"/>
  <c r="I127" i="1"/>
  <c r="H127" i="1"/>
  <c r="G127" i="1"/>
  <c r="D127" i="1"/>
  <c r="B127" i="1"/>
  <c r="I126" i="1"/>
  <c r="H126" i="1"/>
  <c r="G126" i="1"/>
  <c r="D126" i="1"/>
  <c r="B126" i="1"/>
  <c r="H124" i="1"/>
  <c r="G124" i="1"/>
  <c r="I124" i="1" s="1"/>
  <c r="D124" i="1"/>
  <c r="B124" i="1"/>
  <c r="G123" i="1"/>
  <c r="I123" i="1" s="1"/>
  <c r="D123" i="1"/>
  <c r="B123" i="1"/>
  <c r="I122" i="1"/>
  <c r="H122" i="1"/>
  <c r="G122" i="1"/>
  <c r="D122" i="1"/>
  <c r="B122" i="1"/>
  <c r="I121" i="1"/>
  <c r="G121" i="1"/>
  <c r="H121" i="1" s="1"/>
  <c r="D121" i="1"/>
  <c r="B121" i="1"/>
  <c r="G120" i="1"/>
  <c r="I120" i="1" s="1"/>
  <c r="D120" i="1"/>
  <c r="B120" i="1"/>
  <c r="G119" i="1"/>
  <c r="I119" i="1" s="1"/>
  <c r="D119" i="1"/>
  <c r="B119" i="1"/>
  <c r="I118" i="1"/>
  <c r="H118" i="1"/>
  <c r="G118" i="1"/>
  <c r="D118" i="1"/>
  <c r="B118" i="1"/>
  <c r="I117" i="1"/>
  <c r="G117" i="1"/>
  <c r="H117" i="1" s="1"/>
  <c r="D117" i="1"/>
  <c r="B117" i="1"/>
  <c r="H115" i="1"/>
  <c r="G115" i="1"/>
  <c r="I115" i="1" s="1"/>
  <c r="D115" i="1"/>
  <c r="B115" i="1"/>
  <c r="G114" i="1"/>
  <c r="I114" i="1" s="1"/>
  <c r="D114" i="1"/>
  <c r="B114" i="1"/>
  <c r="I113" i="1"/>
  <c r="H113" i="1"/>
  <c r="G113" i="1"/>
  <c r="D113" i="1"/>
  <c r="B113" i="1"/>
  <c r="I112" i="1"/>
  <c r="G112" i="1"/>
  <c r="H112" i="1" s="1"/>
  <c r="D112" i="1"/>
  <c r="B112" i="1"/>
  <c r="G111" i="1"/>
  <c r="I111" i="1" s="1"/>
  <c r="D111" i="1"/>
  <c r="B111" i="1"/>
  <c r="G110" i="1"/>
  <c r="I110" i="1" s="1"/>
  <c r="D110" i="1"/>
  <c r="B110" i="1"/>
  <c r="I109" i="1"/>
  <c r="H109" i="1"/>
  <c r="G109" i="1"/>
  <c r="D109" i="1"/>
  <c r="B109" i="1"/>
  <c r="I108" i="1"/>
  <c r="G108" i="1"/>
  <c r="H108" i="1" s="1"/>
  <c r="D108" i="1"/>
  <c r="B108" i="1"/>
  <c r="H106" i="1"/>
  <c r="G106" i="1"/>
  <c r="I106" i="1" s="1"/>
  <c r="D106" i="1"/>
  <c r="B106" i="1"/>
  <c r="G105" i="1"/>
  <c r="I105" i="1" s="1"/>
  <c r="D105" i="1"/>
  <c r="B105" i="1"/>
  <c r="I104" i="1"/>
  <c r="H104" i="1"/>
  <c r="G104" i="1"/>
  <c r="D104" i="1"/>
  <c r="B104" i="1"/>
  <c r="I103" i="1"/>
  <c r="G103" i="1"/>
  <c r="H103" i="1" s="1"/>
  <c r="D103" i="1"/>
  <c r="B103" i="1"/>
  <c r="G102" i="1"/>
  <c r="I102" i="1" s="1"/>
  <c r="D102" i="1"/>
  <c r="B102" i="1"/>
  <c r="G101" i="1"/>
  <c r="I101" i="1" s="1"/>
  <c r="D101" i="1"/>
  <c r="B101" i="1"/>
  <c r="I100" i="1"/>
  <c r="H100" i="1"/>
  <c r="G100" i="1"/>
  <c r="D100" i="1"/>
  <c r="B100" i="1"/>
  <c r="I99" i="1"/>
  <c r="H99" i="1"/>
  <c r="G99" i="1"/>
  <c r="D99" i="1"/>
  <c r="B99" i="1"/>
  <c r="H97" i="1"/>
  <c r="G97" i="1"/>
  <c r="I97" i="1" s="1"/>
  <c r="D97" i="1"/>
  <c r="B97" i="1"/>
  <c r="G96" i="1"/>
  <c r="I96" i="1" s="1"/>
  <c r="D96" i="1"/>
  <c r="B96" i="1"/>
  <c r="I95" i="1"/>
  <c r="H95" i="1"/>
  <c r="G95" i="1"/>
  <c r="D95" i="1"/>
  <c r="B95" i="1"/>
  <c r="I94" i="1"/>
  <c r="G94" i="1"/>
  <c r="H94" i="1" s="1"/>
  <c r="D94" i="1"/>
  <c r="B94" i="1"/>
  <c r="G93" i="1"/>
  <c r="I93" i="1" s="1"/>
  <c r="D93" i="1"/>
  <c r="B93" i="1"/>
  <c r="G92" i="1"/>
  <c r="I92" i="1" s="1"/>
  <c r="D92" i="1"/>
  <c r="B92" i="1"/>
  <c r="I91" i="1"/>
  <c r="H91" i="1"/>
  <c r="G91" i="1"/>
  <c r="D91" i="1"/>
  <c r="B91" i="1"/>
  <c r="I90" i="1"/>
  <c r="H90" i="1"/>
  <c r="G90" i="1"/>
  <c r="D90" i="1"/>
  <c r="B90" i="1"/>
  <c r="H88" i="1"/>
  <c r="G88" i="1"/>
  <c r="I88" i="1" s="1"/>
  <c r="D88" i="1"/>
  <c r="B88" i="1"/>
  <c r="G87" i="1"/>
  <c r="I87" i="1" s="1"/>
  <c r="D87" i="1"/>
  <c r="B87" i="1"/>
  <c r="H86" i="1"/>
  <c r="G86" i="1"/>
  <c r="I86" i="1" s="1"/>
  <c r="D86" i="1"/>
  <c r="B86" i="1"/>
  <c r="I85" i="1"/>
  <c r="G85" i="1"/>
  <c r="H85" i="1" s="1"/>
  <c r="D85" i="1"/>
  <c r="B85" i="1"/>
  <c r="G84" i="1"/>
  <c r="I84" i="1" s="1"/>
  <c r="D84" i="1"/>
  <c r="B84" i="1"/>
  <c r="G83" i="1"/>
  <c r="I83" i="1" s="1"/>
  <c r="D83" i="1"/>
  <c r="B83" i="1"/>
  <c r="I82" i="1"/>
  <c r="H82" i="1"/>
  <c r="G82" i="1"/>
  <c r="D82" i="1"/>
  <c r="B82" i="1"/>
  <c r="I81" i="1"/>
  <c r="H81" i="1"/>
  <c r="G81" i="1"/>
  <c r="D81" i="1"/>
  <c r="B81" i="1"/>
  <c r="H79" i="1"/>
  <c r="G79" i="1"/>
  <c r="I79" i="1" s="1"/>
  <c r="D79" i="1"/>
  <c r="B79" i="1"/>
  <c r="G78" i="1"/>
  <c r="I78" i="1" s="1"/>
  <c r="D78" i="1"/>
  <c r="B78" i="1"/>
  <c r="H77" i="1"/>
  <c r="G77" i="1"/>
  <c r="I77" i="1" s="1"/>
  <c r="D77" i="1"/>
  <c r="B77" i="1"/>
  <c r="I76" i="1"/>
  <c r="G76" i="1"/>
  <c r="H76" i="1" s="1"/>
  <c r="D76" i="1"/>
  <c r="B76" i="1"/>
  <c r="G75" i="1"/>
  <c r="I75" i="1" s="1"/>
  <c r="D75" i="1"/>
  <c r="B75" i="1"/>
  <c r="G74" i="1"/>
  <c r="I74" i="1" s="1"/>
  <c r="D74" i="1"/>
  <c r="B74" i="1"/>
  <c r="I73" i="1"/>
  <c r="H73" i="1"/>
  <c r="G73" i="1"/>
  <c r="D73" i="1"/>
  <c r="B73" i="1"/>
  <c r="I72" i="1"/>
  <c r="H72" i="1"/>
  <c r="G72" i="1"/>
  <c r="D72" i="1"/>
  <c r="B72" i="1"/>
  <c r="H70" i="1"/>
  <c r="G70" i="1"/>
  <c r="I70" i="1" s="1"/>
  <c r="D70" i="1"/>
  <c r="B70" i="1"/>
  <c r="G69" i="1"/>
  <c r="I69" i="1" s="1"/>
  <c r="D69" i="1"/>
  <c r="B69" i="1"/>
  <c r="H68" i="1"/>
  <c r="G68" i="1"/>
  <c r="I68" i="1" s="1"/>
  <c r="D68" i="1"/>
  <c r="B68" i="1"/>
  <c r="I67" i="1"/>
  <c r="G67" i="1"/>
  <c r="H67" i="1" s="1"/>
  <c r="D67" i="1"/>
  <c r="B67" i="1"/>
  <c r="G66" i="1"/>
  <c r="I66" i="1" s="1"/>
  <c r="D66" i="1"/>
  <c r="B66" i="1"/>
  <c r="G65" i="1"/>
  <c r="I65" i="1" s="1"/>
  <c r="D65" i="1"/>
  <c r="B65" i="1"/>
  <c r="I64" i="1"/>
  <c r="H64" i="1"/>
  <c r="G64" i="1"/>
  <c r="D64" i="1"/>
  <c r="B64" i="1"/>
  <c r="I63" i="1"/>
  <c r="H63" i="1"/>
  <c r="G63" i="1"/>
  <c r="D63" i="1"/>
  <c r="B63" i="1"/>
  <c r="H61" i="1"/>
  <c r="G61" i="1"/>
  <c r="I61" i="1" s="1"/>
  <c r="D61" i="1"/>
  <c r="B61" i="1"/>
  <c r="G60" i="1"/>
  <c r="I60" i="1" s="1"/>
  <c r="D60" i="1"/>
  <c r="B60" i="1"/>
  <c r="H59" i="1"/>
  <c r="G59" i="1"/>
  <c r="I59" i="1" s="1"/>
  <c r="D59" i="1"/>
  <c r="B59" i="1"/>
  <c r="I58" i="1"/>
  <c r="G58" i="1"/>
  <c r="H58" i="1" s="1"/>
  <c r="D58" i="1"/>
  <c r="B58" i="1"/>
  <c r="G57" i="1"/>
  <c r="I57" i="1" s="1"/>
  <c r="D57" i="1"/>
  <c r="B57" i="1"/>
  <c r="G56" i="1"/>
  <c r="I56" i="1" s="1"/>
  <c r="D56" i="1"/>
  <c r="B56" i="1"/>
  <c r="I55" i="1"/>
  <c r="H55" i="1"/>
  <c r="G55" i="1"/>
  <c r="D55" i="1"/>
  <c r="B55" i="1"/>
  <c r="I54" i="1"/>
  <c r="H54" i="1"/>
  <c r="G54" i="1"/>
  <c r="D54" i="1"/>
  <c r="B54" i="1"/>
  <c r="H52" i="1"/>
  <c r="G52" i="1"/>
  <c r="I52" i="1" s="1"/>
  <c r="D52" i="1"/>
  <c r="B52" i="1"/>
  <c r="G51" i="1"/>
  <c r="I51" i="1" s="1"/>
  <c r="D51" i="1"/>
  <c r="B51" i="1"/>
  <c r="H50" i="1"/>
  <c r="G50" i="1"/>
  <c r="I50" i="1" s="1"/>
  <c r="D50" i="1"/>
  <c r="B50" i="1"/>
  <c r="I49" i="1"/>
  <c r="G49" i="1"/>
  <c r="H49" i="1" s="1"/>
  <c r="D49" i="1"/>
  <c r="B49" i="1"/>
  <c r="G48" i="1"/>
  <c r="I48" i="1" s="1"/>
  <c r="D48" i="1"/>
  <c r="B48" i="1"/>
  <c r="G47" i="1"/>
  <c r="I47" i="1" s="1"/>
  <c r="D47" i="1"/>
  <c r="B47" i="1"/>
  <c r="I46" i="1"/>
  <c r="H46" i="1"/>
  <c r="G46" i="1"/>
  <c r="D46" i="1"/>
  <c r="B46" i="1"/>
  <c r="G45" i="1"/>
  <c r="E35" i="1" s="1"/>
  <c r="D45" i="1"/>
  <c r="B45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E25" i="1" s="1"/>
  <c r="A1" i="1"/>
  <c r="E38" i="1" l="1"/>
  <c r="H51" i="1"/>
  <c r="H60" i="1"/>
  <c r="F25" i="1" s="1"/>
  <c r="H69" i="1"/>
  <c r="H78" i="1"/>
  <c r="H87" i="1"/>
  <c r="H96" i="1"/>
  <c r="H105" i="1"/>
  <c r="H114" i="1"/>
  <c r="H123" i="1"/>
  <c r="H132" i="1"/>
  <c r="H141" i="1"/>
  <c r="H150" i="1"/>
  <c r="H159" i="1"/>
  <c r="H168" i="1"/>
  <c r="H177" i="1"/>
  <c r="H48" i="1"/>
  <c r="H57" i="1"/>
  <c r="H66" i="1"/>
  <c r="H75" i="1"/>
  <c r="H84" i="1"/>
  <c r="H93" i="1"/>
  <c r="H102" i="1"/>
  <c r="H111" i="1"/>
  <c r="H120" i="1"/>
  <c r="H129" i="1"/>
  <c r="H138" i="1"/>
  <c r="H147" i="1"/>
  <c r="H156" i="1"/>
  <c r="H165" i="1"/>
  <c r="H174" i="1"/>
  <c r="E26" i="1"/>
  <c r="H45" i="1"/>
  <c r="E30" i="1"/>
  <c r="E28" i="1"/>
  <c r="G25" i="1"/>
  <c r="H25" i="1" s="1"/>
  <c r="E36" i="1"/>
  <c r="I45" i="1"/>
  <c r="H47" i="1"/>
  <c r="F36" i="1" s="1"/>
  <c r="H56" i="1"/>
  <c r="H65" i="1"/>
  <c r="F33" i="1" s="1"/>
  <c r="H74" i="1"/>
  <c r="H83" i="1"/>
  <c r="H92" i="1"/>
  <c r="H101" i="1"/>
  <c r="H110" i="1"/>
  <c r="H119" i="1"/>
  <c r="H128" i="1"/>
  <c r="H137" i="1"/>
  <c r="H146" i="1"/>
  <c r="H155" i="1"/>
  <c r="H164" i="1"/>
  <c r="H173" i="1"/>
  <c r="E29" i="1"/>
  <c r="E33" i="1"/>
  <c r="E32" i="1"/>
  <c r="E40" i="1"/>
  <c r="E27" i="1"/>
  <c r="E39" i="1"/>
  <c r="H178" i="1"/>
  <c r="E34" i="1"/>
  <c r="E37" i="1"/>
  <c r="E31" i="1"/>
  <c r="F28" i="1" l="1"/>
  <c r="F31" i="1"/>
  <c r="G30" i="1"/>
  <c r="G27" i="1"/>
  <c r="H27" i="1" s="1"/>
  <c r="C27" i="1" s="1"/>
  <c r="G35" i="1"/>
  <c r="H35" i="1" s="1"/>
  <c r="G34" i="1"/>
  <c r="G31" i="1"/>
  <c r="G26" i="1"/>
  <c r="H26" i="1" s="1"/>
  <c r="G38" i="1"/>
  <c r="H38" i="1" s="1"/>
  <c r="G39" i="1"/>
  <c r="H39" i="1" s="1"/>
  <c r="F29" i="1"/>
  <c r="G36" i="1"/>
  <c r="H36" i="1"/>
  <c r="G37" i="1"/>
  <c r="H40" i="1"/>
  <c r="G40" i="1"/>
  <c r="G33" i="1"/>
  <c r="H32" i="1"/>
  <c r="H28" i="1"/>
  <c r="G32" i="1"/>
  <c r="G29" i="1"/>
  <c r="H37" i="1"/>
  <c r="H30" i="1"/>
  <c r="G28" i="1"/>
  <c r="H31" i="1"/>
  <c r="H29" i="1"/>
  <c r="F40" i="1"/>
  <c r="F34" i="1"/>
  <c r="F30" i="1"/>
  <c r="F38" i="1"/>
  <c r="F26" i="1"/>
  <c r="F35" i="1"/>
  <c r="F27" i="1"/>
  <c r="H33" i="1"/>
  <c r="H34" i="1"/>
  <c r="F32" i="1"/>
  <c r="F37" i="1"/>
  <c r="F39" i="1"/>
  <c r="C26" i="1" l="1"/>
  <c r="C25" i="1"/>
  <c r="C39" i="1"/>
  <c r="C38" i="1"/>
  <c r="C28" i="1"/>
  <c r="C36" i="1"/>
  <c r="C34" i="1"/>
  <c r="C35" i="1"/>
  <c r="C33" i="1"/>
  <c r="C29" i="1"/>
  <c r="C32" i="1"/>
  <c r="C31" i="1"/>
  <c r="C30" i="1"/>
  <c r="C37" i="1"/>
  <c r="C40" i="1"/>
</calcChain>
</file>

<file path=xl/sharedStrings.xml><?xml version="1.0" encoding="utf-8"?>
<sst xmlns="http://schemas.openxmlformats.org/spreadsheetml/2006/main" count="233" uniqueCount="56">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</sst>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</font>
    <font>
      <sz val="10"/>
      <name val="Arial"/>
    </font>
    <font>
      <sz val="10"/>
      <color theme="1"/>
      <name val="Avenir"/>
    </font>
    <font>
      <sz val="10"/>
      <color rgb="FFCC0000"/>
      <name val="Avenir"/>
    </font>
    <font>
      <i/>
      <sz val="10"/>
      <color rgb="FFFFFFFF"/>
      <name val="Avenir"/>
    </font>
    <font>
      <sz val="11"/>
      <color theme="1"/>
      <name val="Avenir"/>
    </font>
    <font>
      <sz val="15"/>
      <color rgb="FFFFFFFF"/>
      <name val="Avenir"/>
    </font>
    <font>
      <sz val="11"/>
      <color rgb="FF434343"/>
      <name val="Avenir"/>
    </font>
    <font>
      <sz val="12"/>
      <color rgb="FFFFFFFF"/>
      <name val="Avenir"/>
    </font>
    <font>
      <sz val="10"/>
      <color rgb="FF434343"/>
      <name val="Avenir"/>
    </font>
    <font>
      <sz val="10"/>
      <color rgb="FF000000"/>
      <name val="Avenir"/>
    </font>
    <font>
      <sz val="10"/>
      <color rgb="FF434343"/>
      <name val="Avenir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/>
    <xf numFmtId="0" fontId="6" fillId="0" borderId="4" xfId="0" applyFont="1" applyBorder="1" applyAlignment="1">
      <alignment horizontal="right" wrapText="1"/>
    </xf>
    <xf numFmtId="0" fontId="3" fillId="0" borderId="4" xfId="0" applyFont="1" applyBorder="1"/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/>
    <xf numFmtId="0" fontId="4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78"/>
  <sheetViews>
    <sheetView tabSelected="1" workbookViewId="0">
      <selection activeCell="L11" sqref="L11"/>
    </sheetView>
  </sheetViews>
  <sheetFormatPr baseColWidth="10" defaultColWidth="12.6640625" defaultRowHeight="13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9" width="18.5" customWidth="1"/>
    <col min="10" max="10" width="1.33203125" customWidth="1"/>
  </cols>
  <sheetData>
    <row r="1" spans="1:10" ht="42">
      <c r="A1" s="21" t="str">
        <f>UPPER(F7)</f>
        <v>MY TOURNAMENT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5">
      <c r="A2" s="24"/>
      <c r="B2" s="22"/>
      <c r="C2" s="22"/>
      <c r="D2" s="22"/>
      <c r="E2" s="22"/>
      <c r="F2" s="22"/>
      <c r="G2" s="22"/>
      <c r="H2" s="22"/>
      <c r="I2" s="22"/>
      <c r="J2" s="23"/>
    </row>
    <row r="3" spans="1:10" ht="15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">
      <c r="A4" s="1"/>
      <c r="B4" s="25" t="s">
        <v>0</v>
      </c>
      <c r="C4" s="22"/>
      <c r="D4" s="22"/>
      <c r="E4" s="22"/>
      <c r="F4" s="22"/>
      <c r="G4" s="22"/>
      <c r="H4" s="22"/>
      <c r="I4" s="23"/>
      <c r="J4" s="4"/>
    </row>
    <row r="5" spans="1:10" ht="15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1">
      <c r="A6" s="9"/>
      <c r="B6" s="26" t="s">
        <v>1</v>
      </c>
      <c r="C6" s="22"/>
      <c r="D6" s="22"/>
      <c r="E6" s="22"/>
      <c r="F6" s="22"/>
      <c r="G6" s="22"/>
      <c r="H6" s="22"/>
      <c r="I6" s="23"/>
      <c r="J6" s="10"/>
    </row>
    <row r="7" spans="1:10" ht="16">
      <c r="A7" s="9"/>
      <c r="B7" s="27" t="s">
        <v>2</v>
      </c>
      <c r="C7" s="22"/>
      <c r="D7" s="22"/>
      <c r="E7" s="23"/>
      <c r="F7" s="28" t="s">
        <v>3</v>
      </c>
      <c r="G7" s="22"/>
      <c r="H7" s="22"/>
      <c r="I7" s="23"/>
      <c r="J7" s="10"/>
    </row>
    <row r="8" spans="1:10" ht="16">
      <c r="A8" s="9"/>
      <c r="B8" s="27" t="s">
        <v>4</v>
      </c>
      <c r="C8" s="22"/>
      <c r="D8" s="22"/>
      <c r="E8" s="23"/>
      <c r="F8" s="29"/>
      <c r="G8" s="22"/>
      <c r="H8" s="22"/>
      <c r="I8" s="23"/>
      <c r="J8" s="10"/>
    </row>
    <row r="9" spans="1:10" ht="16">
      <c r="A9" s="9"/>
      <c r="B9" s="27" t="s">
        <v>5</v>
      </c>
      <c r="C9" s="22"/>
      <c r="D9" s="22"/>
      <c r="E9" s="23"/>
      <c r="F9" s="28"/>
      <c r="G9" s="22"/>
      <c r="H9" s="22"/>
      <c r="I9" s="23"/>
      <c r="J9" s="10"/>
    </row>
    <row r="10" spans="1:10" ht="16">
      <c r="A10" s="9"/>
      <c r="B10" s="27" t="s">
        <v>6</v>
      </c>
      <c r="C10" s="22"/>
      <c r="D10" s="22"/>
      <c r="E10" s="23"/>
      <c r="F10" s="30">
        <v>16</v>
      </c>
      <c r="G10" s="22"/>
      <c r="H10" s="22"/>
      <c r="I10" s="23"/>
      <c r="J10" s="10"/>
    </row>
    <row r="11" spans="1:10" ht="16">
      <c r="A11" s="11"/>
      <c r="B11" s="31" t="s">
        <v>7</v>
      </c>
      <c r="C11" s="22"/>
      <c r="D11" s="22"/>
      <c r="E11" s="23"/>
      <c r="F11" s="28"/>
      <c r="G11" s="22"/>
      <c r="H11" s="22"/>
      <c r="I11" s="23"/>
      <c r="J11" s="10"/>
    </row>
    <row r="12" spans="1:10" ht="15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1">
      <c r="A13" s="4"/>
      <c r="B13" s="32" t="s">
        <v>8</v>
      </c>
      <c r="C13" s="22"/>
      <c r="D13" s="22"/>
      <c r="E13" s="22"/>
      <c r="F13" s="23"/>
      <c r="G13" s="12"/>
      <c r="H13" s="32" t="s">
        <v>9</v>
      </c>
      <c r="I13" s="23"/>
      <c r="J13" s="12"/>
    </row>
    <row r="14" spans="1:10" ht="17">
      <c r="A14" s="4"/>
      <c r="B14" s="13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  <c r="G14" s="12"/>
      <c r="H14" s="13" t="s">
        <v>15</v>
      </c>
      <c r="I14" s="13" t="s">
        <v>16</v>
      </c>
      <c r="J14" s="12"/>
    </row>
    <row r="15" spans="1:10" ht="15">
      <c r="A15" s="4"/>
      <c r="B15" s="14"/>
      <c r="C15" s="14"/>
      <c r="D15" s="14"/>
      <c r="E15" s="14"/>
      <c r="F15" s="14"/>
      <c r="G15" s="12"/>
      <c r="H15" s="15" t="s">
        <v>17</v>
      </c>
      <c r="I15" s="14">
        <v>2</v>
      </c>
      <c r="J15" s="12"/>
    </row>
    <row r="16" spans="1:10" ht="17">
      <c r="A16" s="4"/>
      <c r="B16" s="13" t="s">
        <v>18</v>
      </c>
      <c r="C16" s="13" t="s">
        <v>19</v>
      </c>
      <c r="D16" s="13" t="s">
        <v>20</v>
      </c>
      <c r="E16" s="13" t="s">
        <v>21</v>
      </c>
      <c r="F16" s="13" t="s">
        <v>22</v>
      </c>
      <c r="G16" s="12"/>
      <c r="H16" s="15" t="s">
        <v>23</v>
      </c>
      <c r="I16" s="14">
        <v>1</v>
      </c>
      <c r="J16" s="12"/>
    </row>
    <row r="17" spans="1:10" ht="15">
      <c r="A17" s="4"/>
      <c r="B17" s="14"/>
      <c r="C17" s="14"/>
      <c r="D17" s="14"/>
      <c r="E17" s="14"/>
      <c r="F17" s="14"/>
      <c r="G17" s="12"/>
      <c r="H17" s="16"/>
      <c r="I17" s="16"/>
      <c r="J17" s="12"/>
    </row>
    <row r="18" spans="1:10" ht="17">
      <c r="A18" s="12"/>
      <c r="B18" s="13" t="s">
        <v>24</v>
      </c>
      <c r="C18" s="13" t="s">
        <v>25</v>
      </c>
      <c r="D18" s="13" t="s">
        <v>26</v>
      </c>
      <c r="E18" s="13" t="s">
        <v>27</v>
      </c>
      <c r="F18" s="13" t="s">
        <v>28</v>
      </c>
      <c r="G18" s="16"/>
      <c r="H18" s="16"/>
      <c r="I18" s="16"/>
      <c r="J18" s="12"/>
    </row>
    <row r="19" spans="1:10" ht="15">
      <c r="A19" s="12"/>
      <c r="B19" s="14"/>
      <c r="C19" s="14"/>
      <c r="D19" s="14"/>
      <c r="E19" s="14"/>
      <c r="F19" s="14"/>
      <c r="G19" s="16"/>
      <c r="H19" s="16"/>
      <c r="I19" s="16"/>
      <c r="J19" s="12"/>
    </row>
    <row r="20" spans="1:10" ht="17">
      <c r="A20" s="12"/>
      <c r="B20" s="13" t="s">
        <v>29</v>
      </c>
      <c r="C20" s="16"/>
      <c r="D20" s="16"/>
      <c r="E20" s="16"/>
      <c r="F20" s="16"/>
      <c r="G20" s="16"/>
      <c r="H20" s="16"/>
      <c r="I20" s="16"/>
      <c r="J20" s="12"/>
    </row>
    <row r="21" spans="1:10" ht="15">
      <c r="A21" s="12"/>
      <c r="B21" s="14"/>
      <c r="C21" s="16"/>
      <c r="D21" s="16"/>
      <c r="E21" s="16"/>
      <c r="F21" s="16"/>
      <c r="G21" s="16"/>
      <c r="H21" s="16"/>
      <c r="I21" s="16"/>
      <c r="J21" s="12"/>
    </row>
    <row r="22" spans="1:10" ht="15">
      <c r="A22" s="12"/>
      <c r="B22" s="12"/>
      <c r="C22" s="12"/>
      <c r="D22" s="12"/>
      <c r="E22" s="12"/>
      <c r="F22" s="12"/>
      <c r="G22" s="16"/>
      <c r="H22" s="16"/>
      <c r="I22" s="16"/>
      <c r="J22" s="12"/>
    </row>
    <row r="23" spans="1:10" ht="21">
      <c r="A23" s="4"/>
      <c r="B23" s="12"/>
      <c r="C23" s="33" t="s">
        <v>30</v>
      </c>
      <c r="D23" s="22"/>
      <c r="E23" s="22"/>
      <c r="F23" s="22"/>
      <c r="G23" s="22"/>
      <c r="H23" s="23"/>
      <c r="I23" s="12"/>
      <c r="J23" s="12"/>
    </row>
    <row r="24" spans="1:10" ht="17">
      <c r="A24" s="4"/>
      <c r="B24" s="12"/>
      <c r="C24" s="13" t="s">
        <v>31</v>
      </c>
      <c r="D24" s="13" t="s">
        <v>32</v>
      </c>
      <c r="E24" s="13" t="s">
        <v>33</v>
      </c>
      <c r="F24" s="13" t="s">
        <v>34</v>
      </c>
      <c r="G24" s="13" t="s">
        <v>35</v>
      </c>
      <c r="H24" s="13" t="s">
        <v>36</v>
      </c>
      <c r="I24" s="12"/>
      <c r="J24" s="12"/>
    </row>
    <row r="25" spans="1:10" ht="15">
      <c r="A25" s="12"/>
      <c r="B25" s="12"/>
      <c r="C25" s="17">
        <f t="shared" ref="C25:C40" si="0">_xlfn.RANK.EQ(H25,$H$25:$H$40,0)</f>
        <v>1</v>
      </c>
      <c r="D25" s="17">
        <f>B15</f>
        <v>0</v>
      </c>
      <c r="E25" s="17">
        <f t="shared" ref="E25:E40" si="1">COUNTIF($G$45:$G$178, D25)</f>
        <v>1</v>
      </c>
      <c r="F25" s="17">
        <f t="shared" ref="F25:F40" si="2">COUNTIF($H$45:$H$178, D25)</f>
        <v>1</v>
      </c>
      <c r="G25" s="15">
        <f t="shared" ref="G25:G40" si="3">COUNTIFS($I$45:$I$178, "draw", $B$45:$B$178, D25) + COUNTIFS($I$45:$I$178, "draw", $D$45:$D$178, D25)</f>
        <v>238</v>
      </c>
      <c r="H25" s="17">
        <f t="shared" ref="H25:H40" si="4">(E25 * $I$15)+(G25 * $I$16)</f>
        <v>240</v>
      </c>
      <c r="I25" s="12"/>
      <c r="J25" s="12"/>
    </row>
    <row r="26" spans="1:10" ht="15">
      <c r="A26" s="12"/>
      <c r="B26" s="12"/>
      <c r="C26" s="17">
        <f t="shared" si="0"/>
        <v>1</v>
      </c>
      <c r="D26" s="17">
        <f>C15</f>
        <v>0</v>
      </c>
      <c r="E26" s="17">
        <f t="shared" si="1"/>
        <v>1</v>
      </c>
      <c r="F26" s="17">
        <f t="shared" si="2"/>
        <v>1</v>
      </c>
      <c r="G26" s="15">
        <f t="shared" si="3"/>
        <v>238</v>
      </c>
      <c r="H26" s="17">
        <f t="shared" si="4"/>
        <v>240</v>
      </c>
      <c r="I26" s="12"/>
      <c r="J26" s="12"/>
    </row>
    <row r="27" spans="1:10" ht="15">
      <c r="A27" s="12"/>
      <c r="B27" s="12"/>
      <c r="C27" s="17">
        <f t="shared" si="0"/>
        <v>1</v>
      </c>
      <c r="D27" s="17">
        <f>D15</f>
        <v>0</v>
      </c>
      <c r="E27" s="17">
        <f t="shared" si="1"/>
        <v>1</v>
      </c>
      <c r="F27" s="17">
        <f t="shared" si="2"/>
        <v>1</v>
      </c>
      <c r="G27" s="15">
        <f t="shared" si="3"/>
        <v>238</v>
      </c>
      <c r="H27" s="17">
        <f t="shared" si="4"/>
        <v>240</v>
      </c>
      <c r="I27" s="12"/>
      <c r="J27" s="12"/>
    </row>
    <row r="28" spans="1:10" ht="15">
      <c r="A28" s="12"/>
      <c r="B28" s="12"/>
      <c r="C28" s="17">
        <f t="shared" si="0"/>
        <v>1</v>
      </c>
      <c r="D28" s="17">
        <f>E15</f>
        <v>0</v>
      </c>
      <c r="E28" s="17">
        <f t="shared" si="1"/>
        <v>1</v>
      </c>
      <c r="F28" s="17">
        <f t="shared" si="2"/>
        <v>1</v>
      </c>
      <c r="G28" s="15">
        <f t="shared" si="3"/>
        <v>238</v>
      </c>
      <c r="H28" s="17">
        <f t="shared" si="4"/>
        <v>240</v>
      </c>
      <c r="I28" s="12"/>
      <c r="J28" s="12"/>
    </row>
    <row r="29" spans="1:10" ht="15">
      <c r="A29" s="12"/>
      <c r="B29" s="12"/>
      <c r="C29" s="17">
        <f t="shared" si="0"/>
        <v>1</v>
      </c>
      <c r="D29" s="17">
        <f>F15</f>
        <v>0</v>
      </c>
      <c r="E29" s="17">
        <f t="shared" si="1"/>
        <v>1</v>
      </c>
      <c r="F29" s="17">
        <f t="shared" si="2"/>
        <v>1</v>
      </c>
      <c r="G29" s="15">
        <f t="shared" si="3"/>
        <v>238</v>
      </c>
      <c r="H29" s="17">
        <f t="shared" si="4"/>
        <v>240</v>
      </c>
      <c r="I29" s="12"/>
      <c r="J29" s="12"/>
    </row>
    <row r="30" spans="1:10" ht="15">
      <c r="A30" s="12"/>
      <c r="B30" s="12"/>
      <c r="C30" s="17">
        <f t="shared" si="0"/>
        <v>1</v>
      </c>
      <c r="D30" s="17">
        <f>B17</f>
        <v>0</v>
      </c>
      <c r="E30" s="17">
        <f t="shared" si="1"/>
        <v>1</v>
      </c>
      <c r="F30" s="17">
        <f t="shared" si="2"/>
        <v>1</v>
      </c>
      <c r="G30" s="15">
        <f t="shared" si="3"/>
        <v>238</v>
      </c>
      <c r="H30" s="17">
        <f t="shared" si="4"/>
        <v>240</v>
      </c>
      <c r="I30" s="12"/>
      <c r="J30" s="12"/>
    </row>
    <row r="31" spans="1:10" ht="15">
      <c r="A31" s="12"/>
      <c r="B31" s="12"/>
      <c r="C31" s="17">
        <f t="shared" si="0"/>
        <v>1</v>
      </c>
      <c r="D31" s="17">
        <f>C17</f>
        <v>0</v>
      </c>
      <c r="E31" s="17">
        <f t="shared" si="1"/>
        <v>1</v>
      </c>
      <c r="F31" s="17">
        <f t="shared" si="2"/>
        <v>1</v>
      </c>
      <c r="G31" s="15">
        <f t="shared" si="3"/>
        <v>238</v>
      </c>
      <c r="H31" s="17">
        <f t="shared" si="4"/>
        <v>240</v>
      </c>
      <c r="I31" s="12"/>
      <c r="J31" s="12"/>
    </row>
    <row r="32" spans="1:10" ht="15">
      <c r="A32" s="12"/>
      <c r="B32" s="12"/>
      <c r="C32" s="17">
        <f t="shared" si="0"/>
        <v>1</v>
      </c>
      <c r="D32" s="17">
        <f>D17</f>
        <v>0</v>
      </c>
      <c r="E32" s="17">
        <f t="shared" si="1"/>
        <v>1</v>
      </c>
      <c r="F32" s="17">
        <f t="shared" si="2"/>
        <v>1</v>
      </c>
      <c r="G32" s="15">
        <f t="shared" si="3"/>
        <v>238</v>
      </c>
      <c r="H32" s="17">
        <f t="shared" si="4"/>
        <v>240</v>
      </c>
      <c r="I32" s="12"/>
      <c r="J32" s="12"/>
    </row>
    <row r="33" spans="1:10" ht="15">
      <c r="A33" s="12"/>
      <c r="B33" s="12"/>
      <c r="C33" s="17">
        <f t="shared" si="0"/>
        <v>1</v>
      </c>
      <c r="D33" s="17">
        <f>E17</f>
        <v>0</v>
      </c>
      <c r="E33" s="17">
        <f t="shared" si="1"/>
        <v>1</v>
      </c>
      <c r="F33" s="17">
        <f t="shared" si="2"/>
        <v>1</v>
      </c>
      <c r="G33" s="15">
        <f t="shared" si="3"/>
        <v>238</v>
      </c>
      <c r="H33" s="17">
        <f t="shared" si="4"/>
        <v>240</v>
      </c>
      <c r="I33" s="12"/>
      <c r="J33" s="12"/>
    </row>
    <row r="34" spans="1:10" ht="15">
      <c r="A34" s="12"/>
      <c r="B34" s="12"/>
      <c r="C34" s="17">
        <f t="shared" si="0"/>
        <v>1</v>
      </c>
      <c r="D34" s="17">
        <f>F17</f>
        <v>0</v>
      </c>
      <c r="E34" s="17">
        <f t="shared" si="1"/>
        <v>1</v>
      </c>
      <c r="F34" s="17">
        <f t="shared" si="2"/>
        <v>1</v>
      </c>
      <c r="G34" s="15">
        <f t="shared" si="3"/>
        <v>238</v>
      </c>
      <c r="H34" s="17">
        <f t="shared" si="4"/>
        <v>240</v>
      </c>
      <c r="I34" s="12"/>
      <c r="J34" s="12"/>
    </row>
    <row r="35" spans="1:10" ht="15">
      <c r="A35" s="12"/>
      <c r="B35" s="12"/>
      <c r="C35" s="17">
        <f t="shared" si="0"/>
        <v>1</v>
      </c>
      <c r="D35" s="16">
        <f>B19</f>
        <v>0</v>
      </c>
      <c r="E35" s="17">
        <f t="shared" si="1"/>
        <v>1</v>
      </c>
      <c r="F35" s="17">
        <f t="shared" si="2"/>
        <v>1</v>
      </c>
      <c r="G35" s="15">
        <f t="shared" si="3"/>
        <v>238</v>
      </c>
      <c r="H35" s="17">
        <f t="shared" si="4"/>
        <v>240</v>
      </c>
      <c r="I35" s="16"/>
      <c r="J35" s="12"/>
    </row>
    <row r="36" spans="1:10" ht="15">
      <c r="A36" s="12"/>
      <c r="B36" s="12"/>
      <c r="C36" s="17">
        <f t="shared" si="0"/>
        <v>1</v>
      </c>
      <c r="D36" s="16">
        <f>C19</f>
        <v>0</v>
      </c>
      <c r="E36" s="17">
        <f t="shared" si="1"/>
        <v>1</v>
      </c>
      <c r="F36" s="17">
        <f t="shared" si="2"/>
        <v>1</v>
      </c>
      <c r="G36" s="15">
        <f t="shared" si="3"/>
        <v>238</v>
      </c>
      <c r="H36" s="17">
        <f t="shared" si="4"/>
        <v>240</v>
      </c>
      <c r="I36" s="16"/>
      <c r="J36" s="12"/>
    </row>
    <row r="37" spans="1:10" ht="15">
      <c r="A37" s="12"/>
      <c r="B37" s="12"/>
      <c r="C37" s="17">
        <f t="shared" si="0"/>
        <v>1</v>
      </c>
      <c r="D37" s="16">
        <f>D19</f>
        <v>0</v>
      </c>
      <c r="E37" s="17">
        <f t="shared" si="1"/>
        <v>1</v>
      </c>
      <c r="F37" s="17">
        <f t="shared" si="2"/>
        <v>1</v>
      </c>
      <c r="G37" s="15">
        <f t="shared" si="3"/>
        <v>238</v>
      </c>
      <c r="H37" s="17">
        <f t="shared" si="4"/>
        <v>240</v>
      </c>
      <c r="I37" s="16"/>
      <c r="J37" s="12"/>
    </row>
    <row r="38" spans="1:10" ht="15">
      <c r="A38" s="12"/>
      <c r="B38" s="12"/>
      <c r="C38" s="17">
        <f t="shared" si="0"/>
        <v>1</v>
      </c>
      <c r="D38" s="16">
        <f>E19</f>
        <v>0</v>
      </c>
      <c r="E38" s="17">
        <f t="shared" si="1"/>
        <v>1</v>
      </c>
      <c r="F38" s="17">
        <f t="shared" si="2"/>
        <v>1</v>
      </c>
      <c r="G38" s="15">
        <f t="shared" si="3"/>
        <v>238</v>
      </c>
      <c r="H38" s="17">
        <f t="shared" si="4"/>
        <v>240</v>
      </c>
      <c r="I38" s="16"/>
      <c r="J38" s="12"/>
    </row>
    <row r="39" spans="1:10" ht="15">
      <c r="A39" s="12"/>
      <c r="B39" s="12"/>
      <c r="C39" s="17">
        <f t="shared" si="0"/>
        <v>1</v>
      </c>
      <c r="D39" s="16">
        <f>F19</f>
        <v>0</v>
      </c>
      <c r="E39" s="17">
        <f t="shared" si="1"/>
        <v>1</v>
      </c>
      <c r="F39" s="17">
        <f t="shared" si="2"/>
        <v>1</v>
      </c>
      <c r="G39" s="15">
        <f t="shared" si="3"/>
        <v>238</v>
      </c>
      <c r="H39" s="17">
        <f t="shared" si="4"/>
        <v>240</v>
      </c>
      <c r="I39" s="16"/>
      <c r="J39" s="12"/>
    </row>
    <row r="40" spans="1:10" ht="15">
      <c r="A40" s="12"/>
      <c r="B40" s="12"/>
      <c r="C40" s="17">
        <f t="shared" si="0"/>
        <v>1</v>
      </c>
      <c r="D40" s="16">
        <f>B21</f>
        <v>0</v>
      </c>
      <c r="E40" s="17">
        <f t="shared" si="1"/>
        <v>1</v>
      </c>
      <c r="F40" s="17">
        <f t="shared" si="2"/>
        <v>1</v>
      </c>
      <c r="G40" s="15">
        <f t="shared" si="3"/>
        <v>238</v>
      </c>
      <c r="H40" s="17">
        <f t="shared" si="4"/>
        <v>240</v>
      </c>
      <c r="I40" s="16"/>
      <c r="J40" s="12"/>
    </row>
    <row r="41" spans="1:10" ht="15">
      <c r="A41" s="12"/>
      <c r="B41" s="12"/>
      <c r="C41" s="12"/>
      <c r="D41" s="12"/>
      <c r="E41" s="12"/>
      <c r="F41" s="12"/>
      <c r="G41" s="16"/>
      <c r="H41" s="16"/>
      <c r="I41" s="16"/>
      <c r="J41" s="12"/>
    </row>
    <row r="42" spans="1:10" ht="21">
      <c r="A42" s="4"/>
      <c r="B42" s="33" t="s">
        <v>37</v>
      </c>
      <c r="C42" s="22"/>
      <c r="D42" s="22"/>
      <c r="E42" s="22"/>
      <c r="F42" s="22"/>
      <c r="G42" s="22"/>
      <c r="H42" s="22"/>
      <c r="I42" s="23"/>
      <c r="J42" s="12"/>
    </row>
    <row r="43" spans="1:10" ht="15">
      <c r="A43" s="12"/>
      <c r="B43" s="12"/>
      <c r="C43" s="12"/>
      <c r="D43" s="12"/>
      <c r="E43" s="12"/>
      <c r="F43" s="12"/>
      <c r="G43" s="16"/>
      <c r="H43" s="16"/>
      <c r="I43" s="16"/>
      <c r="J43" s="12"/>
    </row>
    <row r="44" spans="1:10" ht="17">
      <c r="A44" s="18"/>
      <c r="B44" s="34" t="s">
        <v>38</v>
      </c>
      <c r="C44" s="22"/>
      <c r="D44" s="23"/>
      <c r="E44" s="34" t="s">
        <v>39</v>
      </c>
      <c r="F44" s="23"/>
      <c r="G44" s="13" t="s">
        <v>17</v>
      </c>
      <c r="H44" s="13" t="s">
        <v>40</v>
      </c>
      <c r="I44" s="13" t="s">
        <v>23</v>
      </c>
      <c r="J44" s="12"/>
    </row>
    <row r="45" spans="1:10" ht="15">
      <c r="A45" s="18"/>
      <c r="B45" s="19">
        <f>B15</f>
        <v>0</v>
      </c>
      <c r="C45" s="19" t="s">
        <v>41</v>
      </c>
      <c r="D45" s="19">
        <f>B21</f>
        <v>0</v>
      </c>
      <c r="E45" s="14">
        <v>10</v>
      </c>
      <c r="F45" s="14"/>
      <c r="G45" s="17">
        <f t="shared" ref="G45:G52" si="5">IF(E45 &gt; F45, B45, IF(F45 &gt; E45, D45, "DRAW"))</f>
        <v>0</v>
      </c>
      <c r="H45" s="17">
        <f t="shared" ref="H45:H52" si="6">IF(G45 = "draw", "DRAW", IF(G45 = B45, D45, IF(G45 = D45, B45, "")))</f>
        <v>0</v>
      </c>
      <c r="I45" s="17" t="str">
        <f t="shared" ref="I45:I52" si="7">IF(G45 = "draw", "DRAW", "")</f>
        <v/>
      </c>
      <c r="J45" s="12"/>
    </row>
    <row r="46" spans="1:10" ht="15">
      <c r="A46" s="18"/>
      <c r="B46" s="19">
        <f>C15</f>
        <v>0</v>
      </c>
      <c r="C46" s="19" t="s">
        <v>41</v>
      </c>
      <c r="D46" s="19">
        <f>F19</f>
        <v>0</v>
      </c>
      <c r="E46" s="14"/>
      <c r="F46" s="14"/>
      <c r="G46" s="17" t="str">
        <f t="shared" si="5"/>
        <v>DRAW</v>
      </c>
      <c r="H46" s="17" t="str">
        <f t="shared" si="6"/>
        <v>DRAW</v>
      </c>
      <c r="I46" s="17" t="str">
        <f t="shared" si="7"/>
        <v>DRAW</v>
      </c>
      <c r="J46" s="12"/>
    </row>
    <row r="47" spans="1:10" ht="15">
      <c r="A47" s="18"/>
      <c r="B47" s="19">
        <f>D15</f>
        <v>0</v>
      </c>
      <c r="C47" s="19" t="s">
        <v>41</v>
      </c>
      <c r="D47" s="19">
        <f>E19</f>
        <v>0</v>
      </c>
      <c r="E47" s="14"/>
      <c r="F47" s="14"/>
      <c r="G47" s="17" t="str">
        <f t="shared" si="5"/>
        <v>DRAW</v>
      </c>
      <c r="H47" s="17" t="str">
        <f t="shared" si="6"/>
        <v>DRAW</v>
      </c>
      <c r="I47" s="17" t="str">
        <f t="shared" si="7"/>
        <v>DRAW</v>
      </c>
      <c r="J47" s="12"/>
    </row>
    <row r="48" spans="1:10" ht="15">
      <c r="A48" s="18"/>
      <c r="B48" s="19">
        <f>E15</f>
        <v>0</v>
      </c>
      <c r="C48" s="19" t="s">
        <v>41</v>
      </c>
      <c r="D48" s="19">
        <f>D19</f>
        <v>0</v>
      </c>
      <c r="E48" s="14"/>
      <c r="F48" s="14"/>
      <c r="G48" s="17" t="str">
        <f t="shared" si="5"/>
        <v>DRAW</v>
      </c>
      <c r="H48" s="17" t="str">
        <f t="shared" si="6"/>
        <v>DRAW</v>
      </c>
      <c r="I48" s="17" t="str">
        <f t="shared" si="7"/>
        <v>DRAW</v>
      </c>
      <c r="J48" s="12"/>
    </row>
    <row r="49" spans="1:10" ht="15">
      <c r="A49" s="18"/>
      <c r="B49" s="19">
        <f>F15</f>
        <v>0</v>
      </c>
      <c r="C49" s="19" t="s">
        <v>41</v>
      </c>
      <c r="D49" s="19">
        <f>C19</f>
        <v>0</v>
      </c>
      <c r="E49" s="14"/>
      <c r="F49" s="14"/>
      <c r="G49" s="17" t="str">
        <f t="shared" si="5"/>
        <v>DRAW</v>
      </c>
      <c r="H49" s="17" t="str">
        <f t="shared" si="6"/>
        <v>DRAW</v>
      </c>
      <c r="I49" s="17" t="str">
        <f t="shared" si="7"/>
        <v>DRAW</v>
      </c>
      <c r="J49" s="12"/>
    </row>
    <row r="50" spans="1:10" ht="15">
      <c r="A50" s="18"/>
      <c r="B50" s="19">
        <f>B17</f>
        <v>0</v>
      </c>
      <c r="C50" s="19" t="s">
        <v>41</v>
      </c>
      <c r="D50" s="19">
        <f>B19</f>
        <v>0</v>
      </c>
      <c r="E50" s="14"/>
      <c r="F50" s="14"/>
      <c r="G50" s="17" t="str">
        <f t="shared" si="5"/>
        <v>DRAW</v>
      </c>
      <c r="H50" s="17" t="str">
        <f t="shared" si="6"/>
        <v>DRAW</v>
      </c>
      <c r="I50" s="17" t="str">
        <f t="shared" si="7"/>
        <v>DRAW</v>
      </c>
      <c r="J50" s="12"/>
    </row>
    <row r="51" spans="1:10" ht="15">
      <c r="A51" s="18"/>
      <c r="B51" s="19">
        <f>C17</f>
        <v>0</v>
      </c>
      <c r="C51" s="19" t="s">
        <v>41</v>
      </c>
      <c r="D51" s="19">
        <f>F17</f>
        <v>0</v>
      </c>
      <c r="E51" s="14"/>
      <c r="F51" s="14"/>
      <c r="G51" s="17" t="str">
        <f t="shared" si="5"/>
        <v>DRAW</v>
      </c>
      <c r="H51" s="17" t="str">
        <f t="shared" si="6"/>
        <v>DRAW</v>
      </c>
      <c r="I51" s="17" t="str">
        <f t="shared" si="7"/>
        <v>DRAW</v>
      </c>
      <c r="J51" s="12"/>
    </row>
    <row r="52" spans="1:10" ht="15">
      <c r="A52" s="18"/>
      <c r="B52" s="19">
        <f>D17</f>
        <v>0</v>
      </c>
      <c r="C52" s="19" t="s">
        <v>41</v>
      </c>
      <c r="D52" s="19">
        <f>E17</f>
        <v>0</v>
      </c>
      <c r="E52" s="14"/>
      <c r="F52" s="14"/>
      <c r="G52" s="17" t="str">
        <f t="shared" si="5"/>
        <v>DRAW</v>
      </c>
      <c r="H52" s="17" t="str">
        <f t="shared" si="6"/>
        <v>DRAW</v>
      </c>
      <c r="I52" s="17" t="str">
        <f t="shared" si="7"/>
        <v>DRAW</v>
      </c>
      <c r="J52" s="12"/>
    </row>
    <row r="53" spans="1:10" ht="17">
      <c r="A53" s="18"/>
      <c r="B53" s="34" t="s">
        <v>42</v>
      </c>
      <c r="C53" s="22"/>
      <c r="D53" s="23"/>
      <c r="E53" s="34" t="s">
        <v>39</v>
      </c>
      <c r="F53" s="23"/>
      <c r="G53" s="13" t="s">
        <v>17</v>
      </c>
      <c r="H53" s="13" t="s">
        <v>40</v>
      </c>
      <c r="I53" s="13" t="s">
        <v>23</v>
      </c>
      <c r="J53" s="12"/>
    </row>
    <row r="54" spans="1:10" ht="15">
      <c r="A54" s="20"/>
      <c r="B54" s="19">
        <f>B15</f>
        <v>0</v>
      </c>
      <c r="C54" s="19" t="s">
        <v>41</v>
      </c>
      <c r="D54" s="19">
        <f>F19</f>
        <v>0</v>
      </c>
      <c r="E54" s="14"/>
      <c r="F54" s="14"/>
      <c r="G54" s="17" t="str">
        <f t="shared" ref="G54:G61" si="8">IF(E54 &gt; F54, B54, IF(F54 &gt; E54, D54, "DRAW"))</f>
        <v>DRAW</v>
      </c>
      <c r="H54" s="17" t="str">
        <f t="shared" ref="H54:H61" si="9">IF(G54 = "draw", "DRAW", IF(G54 = B54, D54, IF(G54 = D54, B54, "")))</f>
        <v>DRAW</v>
      </c>
      <c r="I54" s="17" t="str">
        <f t="shared" ref="I54:I61" si="10">IF(G54 = "draw", "DRAW", "")</f>
        <v>DRAW</v>
      </c>
      <c r="J54" s="12"/>
    </row>
    <row r="55" spans="1:10" ht="15">
      <c r="A55" s="20"/>
      <c r="B55" s="19">
        <f>B21</f>
        <v>0</v>
      </c>
      <c r="C55" s="19" t="s">
        <v>41</v>
      </c>
      <c r="D55" s="19">
        <f>E19</f>
        <v>0</v>
      </c>
      <c r="E55" s="14"/>
      <c r="F55" s="14"/>
      <c r="G55" s="17" t="str">
        <f t="shared" si="8"/>
        <v>DRAW</v>
      </c>
      <c r="H55" s="17" t="str">
        <f t="shared" si="9"/>
        <v>DRAW</v>
      </c>
      <c r="I55" s="17" t="str">
        <f t="shared" si="10"/>
        <v>DRAW</v>
      </c>
      <c r="J55" s="12"/>
    </row>
    <row r="56" spans="1:10" ht="15">
      <c r="A56" s="20"/>
      <c r="B56" s="19">
        <f>C15</f>
        <v>0</v>
      </c>
      <c r="C56" s="19" t="s">
        <v>41</v>
      </c>
      <c r="D56" s="19">
        <f>D19</f>
        <v>0</v>
      </c>
      <c r="E56" s="14"/>
      <c r="F56" s="14"/>
      <c r="G56" s="17" t="str">
        <f t="shared" si="8"/>
        <v>DRAW</v>
      </c>
      <c r="H56" s="17" t="str">
        <f t="shared" si="9"/>
        <v>DRAW</v>
      </c>
      <c r="I56" s="17" t="str">
        <f t="shared" si="10"/>
        <v>DRAW</v>
      </c>
      <c r="J56" s="12"/>
    </row>
    <row r="57" spans="1:10" ht="15">
      <c r="A57" s="20"/>
      <c r="B57" s="19">
        <f>D15</f>
        <v>0</v>
      </c>
      <c r="C57" s="19" t="s">
        <v>41</v>
      </c>
      <c r="D57" s="19">
        <f>C19</f>
        <v>0</v>
      </c>
      <c r="E57" s="14"/>
      <c r="F57" s="14"/>
      <c r="G57" s="17" t="str">
        <f t="shared" si="8"/>
        <v>DRAW</v>
      </c>
      <c r="H57" s="17" t="str">
        <f t="shared" si="9"/>
        <v>DRAW</v>
      </c>
      <c r="I57" s="17" t="str">
        <f t="shared" si="10"/>
        <v>DRAW</v>
      </c>
      <c r="J57" s="12"/>
    </row>
    <row r="58" spans="1:10" ht="15">
      <c r="A58" s="20"/>
      <c r="B58" s="19">
        <f>E15</f>
        <v>0</v>
      </c>
      <c r="C58" s="19" t="s">
        <v>41</v>
      </c>
      <c r="D58" s="19">
        <f>B19</f>
        <v>0</v>
      </c>
      <c r="E58" s="14"/>
      <c r="F58" s="14"/>
      <c r="G58" s="17" t="str">
        <f t="shared" si="8"/>
        <v>DRAW</v>
      </c>
      <c r="H58" s="17" t="str">
        <f t="shared" si="9"/>
        <v>DRAW</v>
      </c>
      <c r="I58" s="17" t="str">
        <f t="shared" si="10"/>
        <v>DRAW</v>
      </c>
      <c r="J58" s="12"/>
    </row>
    <row r="59" spans="1:10" ht="15">
      <c r="A59" s="20"/>
      <c r="B59" s="19">
        <f>F15</f>
        <v>0</v>
      </c>
      <c r="C59" s="19" t="s">
        <v>41</v>
      </c>
      <c r="D59" s="19">
        <f>F17</f>
        <v>0</v>
      </c>
      <c r="E59" s="14"/>
      <c r="F59" s="14"/>
      <c r="G59" s="17" t="str">
        <f t="shared" si="8"/>
        <v>DRAW</v>
      </c>
      <c r="H59" s="17" t="str">
        <f t="shared" si="9"/>
        <v>DRAW</v>
      </c>
      <c r="I59" s="17" t="str">
        <f t="shared" si="10"/>
        <v>DRAW</v>
      </c>
      <c r="J59" s="12"/>
    </row>
    <row r="60" spans="1:10" ht="15">
      <c r="A60" s="20"/>
      <c r="B60" s="19">
        <f>B17</f>
        <v>0</v>
      </c>
      <c r="C60" s="19" t="s">
        <v>41</v>
      </c>
      <c r="D60" s="19">
        <f>E17</f>
        <v>0</v>
      </c>
      <c r="E60" s="14"/>
      <c r="F60" s="14"/>
      <c r="G60" s="17" t="str">
        <f t="shared" si="8"/>
        <v>DRAW</v>
      </c>
      <c r="H60" s="17" t="str">
        <f t="shared" si="9"/>
        <v>DRAW</v>
      </c>
      <c r="I60" s="17" t="str">
        <f t="shared" si="10"/>
        <v>DRAW</v>
      </c>
      <c r="J60" s="12"/>
    </row>
    <row r="61" spans="1:10" ht="15">
      <c r="A61" s="20"/>
      <c r="B61" s="19">
        <f>C17</f>
        <v>0</v>
      </c>
      <c r="C61" s="19" t="s">
        <v>41</v>
      </c>
      <c r="D61" s="19">
        <f>D17</f>
        <v>0</v>
      </c>
      <c r="E61" s="14"/>
      <c r="F61" s="14"/>
      <c r="G61" s="17" t="str">
        <f t="shared" si="8"/>
        <v>DRAW</v>
      </c>
      <c r="H61" s="17" t="str">
        <f t="shared" si="9"/>
        <v>DRAW</v>
      </c>
      <c r="I61" s="17" t="str">
        <f t="shared" si="10"/>
        <v>DRAW</v>
      </c>
      <c r="J61" s="12"/>
    </row>
    <row r="62" spans="1:10" ht="17">
      <c r="A62" s="18"/>
      <c r="B62" s="34" t="s">
        <v>43</v>
      </c>
      <c r="C62" s="22"/>
      <c r="D62" s="23"/>
      <c r="E62" s="34" t="s">
        <v>39</v>
      </c>
      <c r="F62" s="23"/>
      <c r="G62" s="13" t="s">
        <v>17</v>
      </c>
      <c r="H62" s="13" t="s">
        <v>40</v>
      </c>
      <c r="I62" s="13" t="s">
        <v>23</v>
      </c>
      <c r="J62" s="12"/>
    </row>
    <row r="63" spans="1:10" ht="15">
      <c r="A63" s="20"/>
      <c r="B63" s="19">
        <f>B15</f>
        <v>0</v>
      </c>
      <c r="C63" s="19" t="s">
        <v>41</v>
      </c>
      <c r="D63" s="19">
        <f>E19</f>
        <v>0</v>
      </c>
      <c r="E63" s="14"/>
      <c r="F63" s="14"/>
      <c r="G63" s="17" t="str">
        <f t="shared" ref="G63:G70" si="11">IF(E63 &gt; F63, B63, IF(F63 &gt; E63, D63, "DRAW"))</f>
        <v>DRAW</v>
      </c>
      <c r="H63" s="17" t="str">
        <f t="shared" ref="H63:H70" si="12">IF(G63 = "draw", "DRAW", IF(G63 = B63, D63, IF(G63 = D63, B63, "")))</f>
        <v>DRAW</v>
      </c>
      <c r="I63" s="17" t="str">
        <f t="shared" ref="I63:I70" si="13">IF(G63 = "draw", "DRAW", "")</f>
        <v>DRAW</v>
      </c>
      <c r="J63" s="12"/>
    </row>
    <row r="64" spans="1:10" ht="15">
      <c r="A64" s="20"/>
      <c r="B64" s="19">
        <f>F19</f>
        <v>0</v>
      </c>
      <c r="C64" s="19" t="s">
        <v>41</v>
      </c>
      <c r="D64" s="19">
        <f>D19</f>
        <v>0</v>
      </c>
      <c r="E64" s="14"/>
      <c r="F64" s="14"/>
      <c r="G64" s="17" t="str">
        <f t="shared" si="11"/>
        <v>DRAW</v>
      </c>
      <c r="H64" s="17" t="str">
        <f t="shared" si="12"/>
        <v>DRAW</v>
      </c>
      <c r="I64" s="17" t="str">
        <f t="shared" si="13"/>
        <v>DRAW</v>
      </c>
      <c r="J64" s="12"/>
    </row>
    <row r="65" spans="1:10" ht="15">
      <c r="A65" s="20"/>
      <c r="B65" s="19">
        <f>B21</f>
        <v>0</v>
      </c>
      <c r="C65" s="19" t="s">
        <v>41</v>
      </c>
      <c r="D65" s="19">
        <f>C19</f>
        <v>0</v>
      </c>
      <c r="E65" s="14"/>
      <c r="F65" s="14"/>
      <c r="G65" s="17" t="str">
        <f t="shared" si="11"/>
        <v>DRAW</v>
      </c>
      <c r="H65" s="17" t="str">
        <f t="shared" si="12"/>
        <v>DRAW</v>
      </c>
      <c r="I65" s="17" t="str">
        <f t="shared" si="13"/>
        <v>DRAW</v>
      </c>
      <c r="J65" s="12"/>
    </row>
    <row r="66" spans="1:10" ht="15">
      <c r="A66" s="20"/>
      <c r="B66" s="19">
        <f>C15</f>
        <v>0</v>
      </c>
      <c r="C66" s="19" t="s">
        <v>41</v>
      </c>
      <c r="D66" s="19">
        <f>B19</f>
        <v>0</v>
      </c>
      <c r="E66" s="14"/>
      <c r="F66" s="14"/>
      <c r="G66" s="17" t="str">
        <f t="shared" si="11"/>
        <v>DRAW</v>
      </c>
      <c r="H66" s="17" t="str">
        <f t="shared" si="12"/>
        <v>DRAW</v>
      </c>
      <c r="I66" s="17" t="str">
        <f t="shared" si="13"/>
        <v>DRAW</v>
      </c>
      <c r="J66" s="12"/>
    </row>
    <row r="67" spans="1:10" ht="15">
      <c r="A67" s="20"/>
      <c r="B67" s="19">
        <f>D15</f>
        <v>0</v>
      </c>
      <c r="C67" s="19" t="s">
        <v>41</v>
      </c>
      <c r="D67" s="19">
        <f>F17</f>
        <v>0</v>
      </c>
      <c r="E67" s="14"/>
      <c r="F67" s="14"/>
      <c r="G67" s="17" t="str">
        <f t="shared" si="11"/>
        <v>DRAW</v>
      </c>
      <c r="H67" s="17" t="str">
        <f t="shared" si="12"/>
        <v>DRAW</v>
      </c>
      <c r="I67" s="17" t="str">
        <f t="shared" si="13"/>
        <v>DRAW</v>
      </c>
      <c r="J67" s="12"/>
    </row>
    <row r="68" spans="1:10" ht="15">
      <c r="A68" s="20"/>
      <c r="B68" s="19">
        <f>E15</f>
        <v>0</v>
      </c>
      <c r="C68" s="19" t="s">
        <v>41</v>
      </c>
      <c r="D68" s="19">
        <f>E17</f>
        <v>0</v>
      </c>
      <c r="E68" s="14"/>
      <c r="F68" s="14"/>
      <c r="G68" s="17" t="str">
        <f t="shared" si="11"/>
        <v>DRAW</v>
      </c>
      <c r="H68" s="17" t="str">
        <f t="shared" si="12"/>
        <v>DRAW</v>
      </c>
      <c r="I68" s="17" t="str">
        <f t="shared" si="13"/>
        <v>DRAW</v>
      </c>
      <c r="J68" s="12"/>
    </row>
    <row r="69" spans="1:10" ht="15">
      <c r="A69" s="20"/>
      <c r="B69" s="19">
        <f>F15</f>
        <v>0</v>
      </c>
      <c r="C69" s="19" t="s">
        <v>41</v>
      </c>
      <c r="D69" s="19">
        <f>D17</f>
        <v>0</v>
      </c>
      <c r="E69" s="14"/>
      <c r="F69" s="14"/>
      <c r="G69" s="17" t="str">
        <f t="shared" si="11"/>
        <v>DRAW</v>
      </c>
      <c r="H69" s="17" t="str">
        <f t="shared" si="12"/>
        <v>DRAW</v>
      </c>
      <c r="I69" s="17" t="str">
        <f t="shared" si="13"/>
        <v>DRAW</v>
      </c>
      <c r="J69" s="12"/>
    </row>
    <row r="70" spans="1:10" ht="15">
      <c r="A70" s="20"/>
      <c r="B70" s="19">
        <f>B17</f>
        <v>0</v>
      </c>
      <c r="C70" s="19" t="s">
        <v>41</v>
      </c>
      <c r="D70" s="19">
        <f>C17</f>
        <v>0</v>
      </c>
      <c r="E70" s="14"/>
      <c r="F70" s="14"/>
      <c r="G70" s="17" t="str">
        <f t="shared" si="11"/>
        <v>DRAW</v>
      </c>
      <c r="H70" s="17" t="str">
        <f t="shared" si="12"/>
        <v>DRAW</v>
      </c>
      <c r="I70" s="17" t="str">
        <f t="shared" si="13"/>
        <v>DRAW</v>
      </c>
      <c r="J70" s="12"/>
    </row>
    <row r="71" spans="1:10" ht="17">
      <c r="A71" s="18"/>
      <c r="B71" s="34" t="s">
        <v>44</v>
      </c>
      <c r="C71" s="22"/>
      <c r="D71" s="23"/>
      <c r="E71" s="34" t="s">
        <v>39</v>
      </c>
      <c r="F71" s="23"/>
      <c r="G71" s="13" t="s">
        <v>17</v>
      </c>
      <c r="H71" s="13" t="s">
        <v>40</v>
      </c>
      <c r="I71" s="13" t="s">
        <v>23</v>
      </c>
      <c r="J71" s="12"/>
    </row>
    <row r="72" spans="1:10" ht="15">
      <c r="A72" s="20"/>
      <c r="B72" s="19">
        <f>B15</f>
        <v>0</v>
      </c>
      <c r="C72" s="19" t="s">
        <v>41</v>
      </c>
      <c r="D72" s="19">
        <f>D19</f>
        <v>0</v>
      </c>
      <c r="E72" s="14"/>
      <c r="F72" s="14"/>
      <c r="G72" s="17" t="str">
        <f t="shared" ref="G72:G79" si="14">IF(E72 &gt; F72, B72, IF(F72 &gt; E72, D72, "DRAW"))</f>
        <v>DRAW</v>
      </c>
      <c r="H72" s="17" t="str">
        <f t="shared" ref="H72:H79" si="15">IF(G72 = "draw", "DRAW", IF(G72 = B72, D72, IF(G72 = D72, B72, "")))</f>
        <v>DRAW</v>
      </c>
      <c r="I72" s="17" t="str">
        <f t="shared" ref="I72:I79" si="16">IF(G72 = "draw", "DRAW", "")</f>
        <v>DRAW</v>
      </c>
      <c r="J72" s="12"/>
    </row>
    <row r="73" spans="1:10" ht="15">
      <c r="A73" s="20"/>
      <c r="B73" s="19">
        <f>E19</f>
        <v>0</v>
      </c>
      <c r="C73" s="19" t="s">
        <v>41</v>
      </c>
      <c r="D73" s="19">
        <f>C19</f>
        <v>0</v>
      </c>
      <c r="E73" s="14"/>
      <c r="F73" s="14"/>
      <c r="G73" s="17" t="str">
        <f t="shared" si="14"/>
        <v>DRAW</v>
      </c>
      <c r="H73" s="17" t="str">
        <f t="shared" si="15"/>
        <v>DRAW</v>
      </c>
      <c r="I73" s="17" t="str">
        <f t="shared" si="16"/>
        <v>DRAW</v>
      </c>
      <c r="J73" s="12"/>
    </row>
    <row r="74" spans="1:10" ht="15">
      <c r="A74" s="20"/>
      <c r="B74" s="19">
        <f>F19</f>
        <v>0</v>
      </c>
      <c r="C74" s="19" t="s">
        <v>41</v>
      </c>
      <c r="D74" s="19">
        <f>B19</f>
        <v>0</v>
      </c>
      <c r="E74" s="14"/>
      <c r="F74" s="14"/>
      <c r="G74" s="17" t="str">
        <f t="shared" si="14"/>
        <v>DRAW</v>
      </c>
      <c r="H74" s="17" t="str">
        <f t="shared" si="15"/>
        <v>DRAW</v>
      </c>
      <c r="I74" s="17" t="str">
        <f t="shared" si="16"/>
        <v>DRAW</v>
      </c>
      <c r="J74" s="12"/>
    </row>
    <row r="75" spans="1:10" ht="15">
      <c r="A75" s="20"/>
      <c r="B75" s="19">
        <f>B21</f>
        <v>0</v>
      </c>
      <c r="C75" s="19" t="s">
        <v>41</v>
      </c>
      <c r="D75" s="19">
        <f>F17</f>
        <v>0</v>
      </c>
      <c r="E75" s="14"/>
      <c r="F75" s="14"/>
      <c r="G75" s="17" t="str">
        <f t="shared" si="14"/>
        <v>DRAW</v>
      </c>
      <c r="H75" s="17" t="str">
        <f t="shared" si="15"/>
        <v>DRAW</v>
      </c>
      <c r="I75" s="17" t="str">
        <f t="shared" si="16"/>
        <v>DRAW</v>
      </c>
      <c r="J75" s="12"/>
    </row>
    <row r="76" spans="1:10" ht="15">
      <c r="A76" s="20"/>
      <c r="B76" s="19">
        <f>C15</f>
        <v>0</v>
      </c>
      <c r="C76" s="19" t="s">
        <v>41</v>
      </c>
      <c r="D76" s="19">
        <f>E17</f>
        <v>0</v>
      </c>
      <c r="E76" s="14"/>
      <c r="F76" s="14"/>
      <c r="G76" s="17" t="str">
        <f t="shared" si="14"/>
        <v>DRAW</v>
      </c>
      <c r="H76" s="17" t="str">
        <f t="shared" si="15"/>
        <v>DRAW</v>
      </c>
      <c r="I76" s="17" t="str">
        <f t="shared" si="16"/>
        <v>DRAW</v>
      </c>
      <c r="J76" s="12"/>
    </row>
    <row r="77" spans="1:10" ht="15">
      <c r="A77" s="20"/>
      <c r="B77" s="19">
        <f>D15</f>
        <v>0</v>
      </c>
      <c r="C77" s="19" t="s">
        <v>41</v>
      </c>
      <c r="D77" s="19">
        <f>D17</f>
        <v>0</v>
      </c>
      <c r="E77" s="14"/>
      <c r="F77" s="14"/>
      <c r="G77" s="17" t="str">
        <f t="shared" si="14"/>
        <v>DRAW</v>
      </c>
      <c r="H77" s="17" t="str">
        <f t="shared" si="15"/>
        <v>DRAW</v>
      </c>
      <c r="I77" s="17" t="str">
        <f t="shared" si="16"/>
        <v>DRAW</v>
      </c>
      <c r="J77" s="12"/>
    </row>
    <row r="78" spans="1:10" ht="15">
      <c r="A78" s="20"/>
      <c r="B78" s="19">
        <f>E15</f>
        <v>0</v>
      </c>
      <c r="C78" s="19" t="s">
        <v>41</v>
      </c>
      <c r="D78" s="19">
        <f>C17</f>
        <v>0</v>
      </c>
      <c r="E78" s="14"/>
      <c r="F78" s="14"/>
      <c r="G78" s="17" t="str">
        <f t="shared" si="14"/>
        <v>DRAW</v>
      </c>
      <c r="H78" s="17" t="str">
        <f t="shared" si="15"/>
        <v>DRAW</v>
      </c>
      <c r="I78" s="17" t="str">
        <f t="shared" si="16"/>
        <v>DRAW</v>
      </c>
      <c r="J78" s="12"/>
    </row>
    <row r="79" spans="1:10" ht="15">
      <c r="A79" s="20"/>
      <c r="B79" s="19">
        <f>F15</f>
        <v>0</v>
      </c>
      <c r="C79" s="19" t="s">
        <v>41</v>
      </c>
      <c r="D79" s="19">
        <f>B17</f>
        <v>0</v>
      </c>
      <c r="E79" s="14"/>
      <c r="F79" s="14"/>
      <c r="G79" s="17" t="str">
        <f t="shared" si="14"/>
        <v>DRAW</v>
      </c>
      <c r="H79" s="17" t="str">
        <f t="shared" si="15"/>
        <v>DRAW</v>
      </c>
      <c r="I79" s="17" t="str">
        <f t="shared" si="16"/>
        <v>DRAW</v>
      </c>
      <c r="J79" s="12"/>
    </row>
    <row r="80" spans="1:10" ht="17">
      <c r="A80" s="18"/>
      <c r="B80" s="34" t="s">
        <v>45</v>
      </c>
      <c r="C80" s="22"/>
      <c r="D80" s="23"/>
      <c r="E80" s="34" t="s">
        <v>39</v>
      </c>
      <c r="F80" s="23"/>
      <c r="G80" s="13" t="s">
        <v>17</v>
      </c>
      <c r="H80" s="13" t="s">
        <v>40</v>
      </c>
      <c r="I80" s="13" t="s">
        <v>23</v>
      </c>
      <c r="J80" s="12"/>
    </row>
    <row r="81" spans="1:10" ht="15">
      <c r="A81" s="20"/>
      <c r="B81" s="19">
        <f>B15</f>
        <v>0</v>
      </c>
      <c r="C81" s="19" t="s">
        <v>41</v>
      </c>
      <c r="D81" s="19">
        <f>C19</f>
        <v>0</v>
      </c>
      <c r="E81" s="14"/>
      <c r="F81" s="14"/>
      <c r="G81" s="17" t="str">
        <f t="shared" ref="G81:G88" si="17">IF(E81 &gt; F81, B81, IF(F81 &gt; E81, D81, "DRAW"))</f>
        <v>DRAW</v>
      </c>
      <c r="H81" s="17" t="str">
        <f t="shared" ref="H81:H88" si="18">IF(G81 = "draw", "DRAW", IF(G81 = B81, D81, IF(G81 = D81, B81, "")))</f>
        <v>DRAW</v>
      </c>
      <c r="I81" s="17" t="str">
        <f t="shared" ref="I81:I88" si="19">IF(G81 = "draw", "DRAW", "")</f>
        <v>DRAW</v>
      </c>
      <c r="J81" s="12"/>
    </row>
    <row r="82" spans="1:10" ht="15">
      <c r="A82" s="20"/>
      <c r="B82" s="19">
        <f>D19</f>
        <v>0</v>
      </c>
      <c r="C82" s="19" t="s">
        <v>41</v>
      </c>
      <c r="D82" s="19">
        <f>B19</f>
        <v>0</v>
      </c>
      <c r="E82" s="14"/>
      <c r="F82" s="14"/>
      <c r="G82" s="17" t="str">
        <f t="shared" si="17"/>
        <v>DRAW</v>
      </c>
      <c r="H82" s="17" t="str">
        <f t="shared" si="18"/>
        <v>DRAW</v>
      </c>
      <c r="I82" s="17" t="str">
        <f t="shared" si="19"/>
        <v>DRAW</v>
      </c>
      <c r="J82" s="12"/>
    </row>
    <row r="83" spans="1:10" ht="15">
      <c r="A83" s="20"/>
      <c r="B83" s="19">
        <f>E19</f>
        <v>0</v>
      </c>
      <c r="C83" s="19" t="s">
        <v>41</v>
      </c>
      <c r="D83" s="19">
        <f>F17</f>
        <v>0</v>
      </c>
      <c r="E83" s="14"/>
      <c r="F83" s="14"/>
      <c r="G83" s="17" t="str">
        <f t="shared" si="17"/>
        <v>DRAW</v>
      </c>
      <c r="H83" s="17" t="str">
        <f t="shared" si="18"/>
        <v>DRAW</v>
      </c>
      <c r="I83" s="17" t="str">
        <f t="shared" si="19"/>
        <v>DRAW</v>
      </c>
      <c r="J83" s="12"/>
    </row>
    <row r="84" spans="1:10" ht="15">
      <c r="A84" s="20"/>
      <c r="B84" s="19">
        <f>F19</f>
        <v>0</v>
      </c>
      <c r="C84" s="19" t="s">
        <v>41</v>
      </c>
      <c r="D84" s="19">
        <f>E17</f>
        <v>0</v>
      </c>
      <c r="E84" s="14"/>
      <c r="F84" s="14"/>
      <c r="G84" s="17" t="str">
        <f t="shared" si="17"/>
        <v>DRAW</v>
      </c>
      <c r="H84" s="17" t="str">
        <f t="shared" si="18"/>
        <v>DRAW</v>
      </c>
      <c r="I84" s="17" t="str">
        <f t="shared" si="19"/>
        <v>DRAW</v>
      </c>
      <c r="J84" s="12"/>
    </row>
    <row r="85" spans="1:10" ht="15">
      <c r="A85" s="20"/>
      <c r="B85" s="19">
        <f>B21</f>
        <v>0</v>
      </c>
      <c r="C85" s="19" t="s">
        <v>41</v>
      </c>
      <c r="D85" s="19">
        <f>D17</f>
        <v>0</v>
      </c>
      <c r="E85" s="14"/>
      <c r="F85" s="14"/>
      <c r="G85" s="17" t="str">
        <f t="shared" si="17"/>
        <v>DRAW</v>
      </c>
      <c r="H85" s="17" t="str">
        <f t="shared" si="18"/>
        <v>DRAW</v>
      </c>
      <c r="I85" s="17" t="str">
        <f t="shared" si="19"/>
        <v>DRAW</v>
      </c>
      <c r="J85" s="12"/>
    </row>
    <row r="86" spans="1:10" ht="15">
      <c r="A86" s="20"/>
      <c r="B86" s="19">
        <f>C15</f>
        <v>0</v>
      </c>
      <c r="C86" s="19" t="s">
        <v>41</v>
      </c>
      <c r="D86" s="19">
        <f>C17</f>
        <v>0</v>
      </c>
      <c r="E86" s="14"/>
      <c r="F86" s="14"/>
      <c r="G86" s="17" t="str">
        <f t="shared" si="17"/>
        <v>DRAW</v>
      </c>
      <c r="H86" s="17" t="str">
        <f t="shared" si="18"/>
        <v>DRAW</v>
      </c>
      <c r="I86" s="17" t="str">
        <f t="shared" si="19"/>
        <v>DRAW</v>
      </c>
      <c r="J86" s="12"/>
    </row>
    <row r="87" spans="1:10" ht="15">
      <c r="A87" s="20"/>
      <c r="B87" s="19">
        <f>D15</f>
        <v>0</v>
      </c>
      <c r="C87" s="19" t="s">
        <v>41</v>
      </c>
      <c r="D87" s="19">
        <f>B17</f>
        <v>0</v>
      </c>
      <c r="E87" s="14"/>
      <c r="F87" s="14"/>
      <c r="G87" s="17" t="str">
        <f t="shared" si="17"/>
        <v>DRAW</v>
      </c>
      <c r="H87" s="17" t="str">
        <f t="shared" si="18"/>
        <v>DRAW</v>
      </c>
      <c r="I87" s="17" t="str">
        <f t="shared" si="19"/>
        <v>DRAW</v>
      </c>
      <c r="J87" s="12"/>
    </row>
    <row r="88" spans="1:10" ht="15">
      <c r="A88" s="20"/>
      <c r="B88" s="19">
        <f>E15</f>
        <v>0</v>
      </c>
      <c r="C88" s="19" t="s">
        <v>41</v>
      </c>
      <c r="D88" s="19">
        <f>F15</f>
        <v>0</v>
      </c>
      <c r="E88" s="14"/>
      <c r="F88" s="14"/>
      <c r="G88" s="17" t="str">
        <f t="shared" si="17"/>
        <v>DRAW</v>
      </c>
      <c r="H88" s="17" t="str">
        <f t="shared" si="18"/>
        <v>DRAW</v>
      </c>
      <c r="I88" s="17" t="str">
        <f t="shared" si="19"/>
        <v>DRAW</v>
      </c>
      <c r="J88" s="12"/>
    </row>
    <row r="89" spans="1:10" ht="17">
      <c r="A89" s="18"/>
      <c r="B89" s="34" t="s">
        <v>46</v>
      </c>
      <c r="C89" s="22"/>
      <c r="D89" s="23"/>
      <c r="E89" s="34" t="s">
        <v>39</v>
      </c>
      <c r="F89" s="23"/>
      <c r="G89" s="13" t="s">
        <v>17</v>
      </c>
      <c r="H89" s="13" t="s">
        <v>40</v>
      </c>
      <c r="I89" s="13" t="s">
        <v>23</v>
      </c>
      <c r="J89" s="12"/>
    </row>
    <row r="90" spans="1:10" ht="15">
      <c r="A90" s="20"/>
      <c r="B90" s="19">
        <f>B15</f>
        <v>0</v>
      </c>
      <c r="C90" s="19" t="s">
        <v>41</v>
      </c>
      <c r="D90" s="19">
        <f>B19</f>
        <v>0</v>
      </c>
      <c r="E90" s="14"/>
      <c r="F90" s="14"/>
      <c r="G90" s="17" t="str">
        <f t="shared" ref="G90:G97" si="20">IF(E90 &gt; F90, B90, IF(F90 &gt; E90, D90, "DRAW"))</f>
        <v>DRAW</v>
      </c>
      <c r="H90" s="17" t="str">
        <f t="shared" ref="H90:H97" si="21">IF(G90 = "draw", "DRAW", IF(G90 = B90, D90, IF(G90 = D90, B90, "")))</f>
        <v>DRAW</v>
      </c>
      <c r="I90" s="17" t="str">
        <f t="shared" ref="I90:I97" si="22">IF(G90 = "draw", "DRAW", "")</f>
        <v>DRAW</v>
      </c>
      <c r="J90" s="12"/>
    </row>
    <row r="91" spans="1:10" ht="15">
      <c r="A91" s="20"/>
      <c r="B91" s="19">
        <f>C19</f>
        <v>0</v>
      </c>
      <c r="C91" s="19" t="s">
        <v>41</v>
      </c>
      <c r="D91" s="19">
        <f>F17</f>
        <v>0</v>
      </c>
      <c r="E91" s="14"/>
      <c r="F91" s="14"/>
      <c r="G91" s="17" t="str">
        <f t="shared" si="20"/>
        <v>DRAW</v>
      </c>
      <c r="H91" s="17" t="str">
        <f t="shared" si="21"/>
        <v>DRAW</v>
      </c>
      <c r="I91" s="17" t="str">
        <f t="shared" si="22"/>
        <v>DRAW</v>
      </c>
      <c r="J91" s="12"/>
    </row>
    <row r="92" spans="1:10" ht="15">
      <c r="A92" s="20"/>
      <c r="B92" s="19">
        <f>D19</f>
        <v>0</v>
      </c>
      <c r="C92" s="19" t="s">
        <v>41</v>
      </c>
      <c r="D92" s="19">
        <f>E17</f>
        <v>0</v>
      </c>
      <c r="E92" s="14"/>
      <c r="F92" s="14"/>
      <c r="G92" s="17" t="str">
        <f t="shared" si="20"/>
        <v>DRAW</v>
      </c>
      <c r="H92" s="17" t="str">
        <f t="shared" si="21"/>
        <v>DRAW</v>
      </c>
      <c r="I92" s="17" t="str">
        <f t="shared" si="22"/>
        <v>DRAW</v>
      </c>
      <c r="J92" s="12"/>
    </row>
    <row r="93" spans="1:10" ht="15">
      <c r="A93" s="20"/>
      <c r="B93" s="19">
        <f>E19</f>
        <v>0</v>
      </c>
      <c r="C93" s="19" t="s">
        <v>41</v>
      </c>
      <c r="D93" s="19">
        <f>D17</f>
        <v>0</v>
      </c>
      <c r="E93" s="14"/>
      <c r="F93" s="14"/>
      <c r="G93" s="17" t="str">
        <f t="shared" si="20"/>
        <v>DRAW</v>
      </c>
      <c r="H93" s="17" t="str">
        <f t="shared" si="21"/>
        <v>DRAW</v>
      </c>
      <c r="I93" s="17" t="str">
        <f t="shared" si="22"/>
        <v>DRAW</v>
      </c>
      <c r="J93" s="12"/>
    </row>
    <row r="94" spans="1:10" ht="15">
      <c r="A94" s="20"/>
      <c r="B94" s="19">
        <f>F19</f>
        <v>0</v>
      </c>
      <c r="C94" s="19" t="s">
        <v>41</v>
      </c>
      <c r="D94" s="19">
        <f>C17</f>
        <v>0</v>
      </c>
      <c r="E94" s="14"/>
      <c r="F94" s="14"/>
      <c r="G94" s="17" t="str">
        <f t="shared" si="20"/>
        <v>DRAW</v>
      </c>
      <c r="H94" s="17" t="str">
        <f t="shared" si="21"/>
        <v>DRAW</v>
      </c>
      <c r="I94" s="17" t="str">
        <f t="shared" si="22"/>
        <v>DRAW</v>
      </c>
      <c r="J94" s="12"/>
    </row>
    <row r="95" spans="1:10" ht="15">
      <c r="A95" s="20"/>
      <c r="B95" s="19">
        <f>B21</f>
        <v>0</v>
      </c>
      <c r="C95" s="19" t="s">
        <v>41</v>
      </c>
      <c r="D95" s="19">
        <f>B17</f>
        <v>0</v>
      </c>
      <c r="E95" s="14"/>
      <c r="F95" s="14"/>
      <c r="G95" s="17" t="str">
        <f t="shared" si="20"/>
        <v>DRAW</v>
      </c>
      <c r="H95" s="17" t="str">
        <f t="shared" si="21"/>
        <v>DRAW</v>
      </c>
      <c r="I95" s="17" t="str">
        <f t="shared" si="22"/>
        <v>DRAW</v>
      </c>
      <c r="J95" s="12"/>
    </row>
    <row r="96" spans="1:10" ht="15">
      <c r="A96" s="20"/>
      <c r="B96" s="19">
        <f>C15</f>
        <v>0</v>
      </c>
      <c r="C96" s="19" t="s">
        <v>41</v>
      </c>
      <c r="D96" s="19">
        <f>F15</f>
        <v>0</v>
      </c>
      <c r="E96" s="14"/>
      <c r="F96" s="14"/>
      <c r="G96" s="17" t="str">
        <f t="shared" si="20"/>
        <v>DRAW</v>
      </c>
      <c r="H96" s="17" t="str">
        <f t="shared" si="21"/>
        <v>DRAW</v>
      </c>
      <c r="I96" s="17" t="str">
        <f t="shared" si="22"/>
        <v>DRAW</v>
      </c>
      <c r="J96" s="12"/>
    </row>
    <row r="97" spans="1:10" ht="15">
      <c r="A97" s="20"/>
      <c r="B97" s="19">
        <f>D15</f>
        <v>0</v>
      </c>
      <c r="C97" s="19" t="s">
        <v>41</v>
      </c>
      <c r="D97" s="19">
        <f>E15</f>
        <v>0</v>
      </c>
      <c r="E97" s="14"/>
      <c r="F97" s="14"/>
      <c r="G97" s="17" t="str">
        <f t="shared" si="20"/>
        <v>DRAW</v>
      </c>
      <c r="H97" s="17" t="str">
        <f t="shared" si="21"/>
        <v>DRAW</v>
      </c>
      <c r="I97" s="17" t="str">
        <f t="shared" si="22"/>
        <v>DRAW</v>
      </c>
      <c r="J97" s="12"/>
    </row>
    <row r="98" spans="1:10" ht="17">
      <c r="A98" s="18"/>
      <c r="B98" s="34" t="s">
        <v>47</v>
      </c>
      <c r="C98" s="22"/>
      <c r="D98" s="23"/>
      <c r="E98" s="34" t="s">
        <v>39</v>
      </c>
      <c r="F98" s="23"/>
      <c r="G98" s="13" t="s">
        <v>17</v>
      </c>
      <c r="H98" s="13" t="s">
        <v>40</v>
      </c>
      <c r="I98" s="13" t="s">
        <v>23</v>
      </c>
      <c r="J98" s="12"/>
    </row>
    <row r="99" spans="1:10" ht="15">
      <c r="A99" s="20"/>
      <c r="B99" s="19">
        <f>B15</f>
        <v>0</v>
      </c>
      <c r="C99" s="19" t="s">
        <v>41</v>
      </c>
      <c r="D99" s="19">
        <f>F17</f>
        <v>0</v>
      </c>
      <c r="E99" s="14"/>
      <c r="F99" s="14"/>
      <c r="G99" s="17" t="str">
        <f t="shared" ref="G99:G106" si="23">IF(E99 &gt; F99, B99, IF(F99 &gt; E99, D99, "DRAW"))</f>
        <v>DRAW</v>
      </c>
      <c r="H99" s="17" t="str">
        <f t="shared" ref="H99:H106" si="24">IF(G99 = "draw", "DRAW", IF(G99 = B99, D99, IF(G99 = D99, B99, "")))</f>
        <v>DRAW</v>
      </c>
      <c r="I99" s="17" t="str">
        <f t="shared" ref="I99:I106" si="25">IF(G99 = "draw", "DRAW", "")</f>
        <v>DRAW</v>
      </c>
      <c r="J99" s="12"/>
    </row>
    <row r="100" spans="1:10" ht="15">
      <c r="A100" s="20"/>
      <c r="B100" s="19">
        <f>B19</f>
        <v>0</v>
      </c>
      <c r="C100" s="19" t="s">
        <v>41</v>
      </c>
      <c r="D100" s="19">
        <f>E17</f>
        <v>0</v>
      </c>
      <c r="E100" s="14"/>
      <c r="F100" s="14"/>
      <c r="G100" s="17" t="str">
        <f t="shared" si="23"/>
        <v>DRAW</v>
      </c>
      <c r="H100" s="17" t="str">
        <f t="shared" si="24"/>
        <v>DRAW</v>
      </c>
      <c r="I100" s="17" t="str">
        <f t="shared" si="25"/>
        <v>DRAW</v>
      </c>
      <c r="J100" s="12"/>
    </row>
    <row r="101" spans="1:10" ht="15">
      <c r="A101" s="20"/>
      <c r="B101" s="19">
        <f>C19</f>
        <v>0</v>
      </c>
      <c r="C101" s="19" t="s">
        <v>41</v>
      </c>
      <c r="D101" s="19">
        <f>D17</f>
        <v>0</v>
      </c>
      <c r="E101" s="14"/>
      <c r="F101" s="14"/>
      <c r="G101" s="17" t="str">
        <f t="shared" si="23"/>
        <v>DRAW</v>
      </c>
      <c r="H101" s="17" t="str">
        <f t="shared" si="24"/>
        <v>DRAW</v>
      </c>
      <c r="I101" s="17" t="str">
        <f t="shared" si="25"/>
        <v>DRAW</v>
      </c>
      <c r="J101" s="12"/>
    </row>
    <row r="102" spans="1:10" ht="15">
      <c r="A102" s="20"/>
      <c r="B102" s="19">
        <f>D19</f>
        <v>0</v>
      </c>
      <c r="C102" s="19" t="s">
        <v>41</v>
      </c>
      <c r="D102" s="19">
        <f>C17</f>
        <v>0</v>
      </c>
      <c r="E102" s="14"/>
      <c r="F102" s="14"/>
      <c r="G102" s="17" t="str">
        <f t="shared" si="23"/>
        <v>DRAW</v>
      </c>
      <c r="H102" s="17" t="str">
        <f t="shared" si="24"/>
        <v>DRAW</v>
      </c>
      <c r="I102" s="17" t="str">
        <f t="shared" si="25"/>
        <v>DRAW</v>
      </c>
      <c r="J102" s="12"/>
    </row>
    <row r="103" spans="1:10" ht="15">
      <c r="A103" s="20"/>
      <c r="B103" s="19">
        <f>E19</f>
        <v>0</v>
      </c>
      <c r="C103" s="19" t="s">
        <v>41</v>
      </c>
      <c r="D103" s="19">
        <f>B17</f>
        <v>0</v>
      </c>
      <c r="E103" s="14"/>
      <c r="F103" s="14"/>
      <c r="G103" s="17" t="str">
        <f t="shared" si="23"/>
        <v>DRAW</v>
      </c>
      <c r="H103" s="17" t="str">
        <f t="shared" si="24"/>
        <v>DRAW</v>
      </c>
      <c r="I103" s="17" t="str">
        <f t="shared" si="25"/>
        <v>DRAW</v>
      </c>
      <c r="J103" s="12"/>
    </row>
    <row r="104" spans="1:10" ht="15">
      <c r="A104" s="20"/>
      <c r="B104" s="19">
        <f>F19</f>
        <v>0</v>
      </c>
      <c r="C104" s="19" t="s">
        <v>41</v>
      </c>
      <c r="D104" s="19">
        <f>F15</f>
        <v>0</v>
      </c>
      <c r="E104" s="14"/>
      <c r="F104" s="14"/>
      <c r="G104" s="17" t="str">
        <f t="shared" si="23"/>
        <v>DRAW</v>
      </c>
      <c r="H104" s="17" t="str">
        <f t="shared" si="24"/>
        <v>DRAW</v>
      </c>
      <c r="I104" s="17" t="str">
        <f t="shared" si="25"/>
        <v>DRAW</v>
      </c>
      <c r="J104" s="12"/>
    </row>
    <row r="105" spans="1:10" ht="15">
      <c r="A105" s="20"/>
      <c r="B105" s="19">
        <f>B21</f>
        <v>0</v>
      </c>
      <c r="C105" s="19" t="s">
        <v>41</v>
      </c>
      <c r="D105" s="19">
        <f>E15</f>
        <v>0</v>
      </c>
      <c r="E105" s="14"/>
      <c r="F105" s="14"/>
      <c r="G105" s="17" t="str">
        <f t="shared" si="23"/>
        <v>DRAW</v>
      </c>
      <c r="H105" s="17" t="str">
        <f t="shared" si="24"/>
        <v>DRAW</v>
      </c>
      <c r="I105" s="17" t="str">
        <f t="shared" si="25"/>
        <v>DRAW</v>
      </c>
      <c r="J105" s="12"/>
    </row>
    <row r="106" spans="1:10" ht="15">
      <c r="A106" s="20"/>
      <c r="B106" s="19">
        <f>C15</f>
        <v>0</v>
      </c>
      <c r="C106" s="19" t="s">
        <v>41</v>
      </c>
      <c r="D106" s="19">
        <f>D15</f>
        <v>0</v>
      </c>
      <c r="E106" s="14"/>
      <c r="F106" s="14"/>
      <c r="G106" s="17" t="str">
        <f t="shared" si="23"/>
        <v>DRAW</v>
      </c>
      <c r="H106" s="17" t="str">
        <f t="shared" si="24"/>
        <v>DRAW</v>
      </c>
      <c r="I106" s="17" t="str">
        <f t="shared" si="25"/>
        <v>DRAW</v>
      </c>
      <c r="J106" s="12"/>
    </row>
    <row r="107" spans="1:10" ht="17">
      <c r="A107" s="18"/>
      <c r="B107" s="34" t="s">
        <v>48</v>
      </c>
      <c r="C107" s="22"/>
      <c r="D107" s="23"/>
      <c r="E107" s="34" t="s">
        <v>39</v>
      </c>
      <c r="F107" s="23"/>
      <c r="G107" s="13" t="s">
        <v>17</v>
      </c>
      <c r="H107" s="13" t="s">
        <v>40</v>
      </c>
      <c r="I107" s="13" t="s">
        <v>23</v>
      </c>
      <c r="J107" s="12"/>
    </row>
    <row r="108" spans="1:10" ht="15">
      <c r="A108" s="20"/>
      <c r="B108" s="19">
        <f>B15</f>
        <v>0</v>
      </c>
      <c r="C108" s="19" t="s">
        <v>41</v>
      </c>
      <c r="D108" s="19">
        <f>E17</f>
        <v>0</v>
      </c>
      <c r="E108" s="14"/>
      <c r="F108" s="14"/>
      <c r="G108" s="17" t="str">
        <f t="shared" ref="G108:G115" si="26">IF(E108 &gt; F108, B108, IF(F108 &gt; E108, D108, "DRAW"))</f>
        <v>DRAW</v>
      </c>
      <c r="H108" s="17" t="str">
        <f t="shared" ref="H108:H115" si="27">IF(G108 = "draw", "DRAW", IF(G108 = B108, D108, IF(G108 = D108, B108, "")))</f>
        <v>DRAW</v>
      </c>
      <c r="I108" s="17" t="str">
        <f t="shared" ref="I108:I115" si="28">IF(G108 = "draw", "DRAW", "")</f>
        <v>DRAW</v>
      </c>
      <c r="J108" s="12"/>
    </row>
    <row r="109" spans="1:10" ht="15">
      <c r="A109" s="20"/>
      <c r="B109" s="19">
        <f>F17</f>
        <v>0</v>
      </c>
      <c r="C109" s="19" t="s">
        <v>41</v>
      </c>
      <c r="D109" s="19">
        <f>D17</f>
        <v>0</v>
      </c>
      <c r="E109" s="14"/>
      <c r="F109" s="14"/>
      <c r="G109" s="17" t="str">
        <f t="shared" si="26"/>
        <v>DRAW</v>
      </c>
      <c r="H109" s="17" t="str">
        <f t="shared" si="27"/>
        <v>DRAW</v>
      </c>
      <c r="I109" s="17" t="str">
        <f t="shared" si="28"/>
        <v>DRAW</v>
      </c>
      <c r="J109" s="12"/>
    </row>
    <row r="110" spans="1:10" ht="15">
      <c r="A110" s="20"/>
      <c r="B110" s="19">
        <f>B19</f>
        <v>0</v>
      </c>
      <c r="C110" s="19" t="s">
        <v>41</v>
      </c>
      <c r="D110" s="19">
        <f>C17</f>
        <v>0</v>
      </c>
      <c r="E110" s="14"/>
      <c r="F110" s="14"/>
      <c r="G110" s="17" t="str">
        <f t="shared" si="26"/>
        <v>DRAW</v>
      </c>
      <c r="H110" s="17" t="str">
        <f t="shared" si="27"/>
        <v>DRAW</v>
      </c>
      <c r="I110" s="17" t="str">
        <f t="shared" si="28"/>
        <v>DRAW</v>
      </c>
      <c r="J110" s="12"/>
    </row>
    <row r="111" spans="1:10" ht="15">
      <c r="A111" s="20"/>
      <c r="B111" s="19">
        <f>C19</f>
        <v>0</v>
      </c>
      <c r="C111" s="19" t="s">
        <v>41</v>
      </c>
      <c r="D111" s="19">
        <f>B17</f>
        <v>0</v>
      </c>
      <c r="E111" s="14"/>
      <c r="F111" s="14"/>
      <c r="G111" s="17" t="str">
        <f t="shared" si="26"/>
        <v>DRAW</v>
      </c>
      <c r="H111" s="17" t="str">
        <f t="shared" si="27"/>
        <v>DRAW</v>
      </c>
      <c r="I111" s="17" t="str">
        <f t="shared" si="28"/>
        <v>DRAW</v>
      </c>
      <c r="J111" s="12"/>
    </row>
    <row r="112" spans="1:10" ht="15">
      <c r="A112" s="20"/>
      <c r="B112" s="19">
        <f>D19</f>
        <v>0</v>
      </c>
      <c r="C112" s="19" t="s">
        <v>41</v>
      </c>
      <c r="D112" s="19">
        <f>F15</f>
        <v>0</v>
      </c>
      <c r="E112" s="14"/>
      <c r="F112" s="14"/>
      <c r="G112" s="17" t="str">
        <f t="shared" si="26"/>
        <v>DRAW</v>
      </c>
      <c r="H112" s="17" t="str">
        <f t="shared" si="27"/>
        <v>DRAW</v>
      </c>
      <c r="I112" s="17" t="str">
        <f t="shared" si="28"/>
        <v>DRAW</v>
      </c>
      <c r="J112" s="12"/>
    </row>
    <row r="113" spans="1:10" ht="15">
      <c r="A113" s="20"/>
      <c r="B113" s="19">
        <f>E19</f>
        <v>0</v>
      </c>
      <c r="C113" s="19" t="s">
        <v>41</v>
      </c>
      <c r="D113" s="19">
        <f>E15</f>
        <v>0</v>
      </c>
      <c r="E113" s="14"/>
      <c r="F113" s="14"/>
      <c r="G113" s="17" t="str">
        <f t="shared" si="26"/>
        <v>DRAW</v>
      </c>
      <c r="H113" s="17" t="str">
        <f t="shared" si="27"/>
        <v>DRAW</v>
      </c>
      <c r="I113" s="17" t="str">
        <f t="shared" si="28"/>
        <v>DRAW</v>
      </c>
      <c r="J113" s="12"/>
    </row>
    <row r="114" spans="1:10" ht="15">
      <c r="A114" s="20"/>
      <c r="B114" s="19">
        <f>F19</f>
        <v>0</v>
      </c>
      <c r="C114" s="19" t="s">
        <v>41</v>
      </c>
      <c r="D114" s="19">
        <f>D15</f>
        <v>0</v>
      </c>
      <c r="E114" s="14"/>
      <c r="F114" s="14"/>
      <c r="G114" s="17" t="str">
        <f t="shared" si="26"/>
        <v>DRAW</v>
      </c>
      <c r="H114" s="17" t="str">
        <f t="shared" si="27"/>
        <v>DRAW</v>
      </c>
      <c r="I114" s="17" t="str">
        <f t="shared" si="28"/>
        <v>DRAW</v>
      </c>
      <c r="J114" s="12"/>
    </row>
    <row r="115" spans="1:10" ht="15">
      <c r="A115" s="20"/>
      <c r="B115" s="19">
        <f>B21</f>
        <v>0</v>
      </c>
      <c r="C115" s="19" t="s">
        <v>41</v>
      </c>
      <c r="D115" s="19">
        <f>C15</f>
        <v>0</v>
      </c>
      <c r="E115" s="14"/>
      <c r="F115" s="14"/>
      <c r="G115" s="17" t="str">
        <f t="shared" si="26"/>
        <v>DRAW</v>
      </c>
      <c r="H115" s="17" t="str">
        <f t="shared" si="27"/>
        <v>DRAW</v>
      </c>
      <c r="I115" s="17" t="str">
        <f t="shared" si="28"/>
        <v>DRAW</v>
      </c>
      <c r="J115" s="12"/>
    </row>
    <row r="116" spans="1:10" ht="17">
      <c r="A116" s="18"/>
      <c r="B116" s="34" t="s">
        <v>49</v>
      </c>
      <c r="C116" s="22"/>
      <c r="D116" s="23"/>
      <c r="E116" s="34" t="s">
        <v>39</v>
      </c>
      <c r="F116" s="23"/>
      <c r="G116" s="13" t="s">
        <v>17</v>
      </c>
      <c r="H116" s="13" t="s">
        <v>40</v>
      </c>
      <c r="I116" s="13" t="s">
        <v>23</v>
      </c>
      <c r="J116" s="12"/>
    </row>
    <row r="117" spans="1:10" ht="15">
      <c r="A117" s="20"/>
      <c r="B117" s="19">
        <f>B15</f>
        <v>0</v>
      </c>
      <c r="C117" s="19" t="s">
        <v>41</v>
      </c>
      <c r="D117" s="19">
        <f>D17</f>
        <v>0</v>
      </c>
      <c r="E117" s="14"/>
      <c r="F117" s="14"/>
      <c r="G117" s="17" t="str">
        <f t="shared" ref="G117:G124" si="29">IF(E117 &gt; F117, B117, IF(F117 &gt; E117, D117, "DRAW"))</f>
        <v>DRAW</v>
      </c>
      <c r="H117" s="17" t="str">
        <f t="shared" ref="H117:H124" si="30">IF(G117 = "draw", "DRAW", IF(G117 = B117, D117, IF(G117 = D117, B117, "")))</f>
        <v>DRAW</v>
      </c>
      <c r="I117" s="17" t="str">
        <f t="shared" ref="I117:I124" si="31">IF(G117 = "draw", "DRAW", "")</f>
        <v>DRAW</v>
      </c>
      <c r="J117" s="12"/>
    </row>
    <row r="118" spans="1:10" ht="15">
      <c r="A118" s="20"/>
      <c r="B118" s="19">
        <f>E17</f>
        <v>0</v>
      </c>
      <c r="C118" s="19" t="s">
        <v>41</v>
      </c>
      <c r="D118" s="19">
        <f>C17</f>
        <v>0</v>
      </c>
      <c r="E118" s="14"/>
      <c r="F118" s="14"/>
      <c r="G118" s="17" t="str">
        <f t="shared" si="29"/>
        <v>DRAW</v>
      </c>
      <c r="H118" s="17" t="str">
        <f t="shared" si="30"/>
        <v>DRAW</v>
      </c>
      <c r="I118" s="17" t="str">
        <f t="shared" si="31"/>
        <v>DRAW</v>
      </c>
      <c r="J118" s="12"/>
    </row>
    <row r="119" spans="1:10" ht="15">
      <c r="A119" s="20"/>
      <c r="B119" s="19">
        <f>F17</f>
        <v>0</v>
      </c>
      <c r="C119" s="19" t="s">
        <v>41</v>
      </c>
      <c r="D119" s="19">
        <f>B17</f>
        <v>0</v>
      </c>
      <c r="E119" s="14"/>
      <c r="F119" s="14"/>
      <c r="G119" s="17" t="str">
        <f t="shared" si="29"/>
        <v>DRAW</v>
      </c>
      <c r="H119" s="17" t="str">
        <f t="shared" si="30"/>
        <v>DRAW</v>
      </c>
      <c r="I119" s="17" t="str">
        <f t="shared" si="31"/>
        <v>DRAW</v>
      </c>
      <c r="J119" s="12"/>
    </row>
    <row r="120" spans="1:10" ht="15">
      <c r="A120" s="20"/>
      <c r="B120" s="19">
        <f>B19</f>
        <v>0</v>
      </c>
      <c r="C120" s="19" t="s">
        <v>41</v>
      </c>
      <c r="D120" s="19">
        <f>F15</f>
        <v>0</v>
      </c>
      <c r="E120" s="14"/>
      <c r="F120" s="14"/>
      <c r="G120" s="17" t="str">
        <f t="shared" si="29"/>
        <v>DRAW</v>
      </c>
      <c r="H120" s="17" t="str">
        <f t="shared" si="30"/>
        <v>DRAW</v>
      </c>
      <c r="I120" s="17" t="str">
        <f t="shared" si="31"/>
        <v>DRAW</v>
      </c>
      <c r="J120" s="12"/>
    </row>
    <row r="121" spans="1:10" ht="15">
      <c r="A121" s="20"/>
      <c r="B121" s="19">
        <f>C19</f>
        <v>0</v>
      </c>
      <c r="C121" s="19" t="s">
        <v>41</v>
      </c>
      <c r="D121" s="19">
        <f>E15</f>
        <v>0</v>
      </c>
      <c r="E121" s="14"/>
      <c r="F121" s="14"/>
      <c r="G121" s="17" t="str">
        <f t="shared" si="29"/>
        <v>DRAW</v>
      </c>
      <c r="H121" s="17" t="str">
        <f t="shared" si="30"/>
        <v>DRAW</v>
      </c>
      <c r="I121" s="17" t="str">
        <f t="shared" si="31"/>
        <v>DRAW</v>
      </c>
      <c r="J121" s="12"/>
    </row>
    <row r="122" spans="1:10" ht="15">
      <c r="A122" s="20"/>
      <c r="B122" s="19">
        <f>D19</f>
        <v>0</v>
      </c>
      <c r="C122" s="19" t="s">
        <v>41</v>
      </c>
      <c r="D122" s="19">
        <f>D15</f>
        <v>0</v>
      </c>
      <c r="E122" s="14"/>
      <c r="F122" s="14"/>
      <c r="G122" s="17" t="str">
        <f t="shared" si="29"/>
        <v>DRAW</v>
      </c>
      <c r="H122" s="17" t="str">
        <f t="shared" si="30"/>
        <v>DRAW</v>
      </c>
      <c r="I122" s="17" t="str">
        <f t="shared" si="31"/>
        <v>DRAW</v>
      </c>
      <c r="J122" s="12"/>
    </row>
    <row r="123" spans="1:10" ht="15">
      <c r="A123" s="20"/>
      <c r="B123" s="19">
        <f>E19</f>
        <v>0</v>
      </c>
      <c r="C123" s="19" t="s">
        <v>41</v>
      </c>
      <c r="D123" s="19">
        <f>C15</f>
        <v>0</v>
      </c>
      <c r="E123" s="14"/>
      <c r="F123" s="14"/>
      <c r="G123" s="17" t="str">
        <f t="shared" si="29"/>
        <v>DRAW</v>
      </c>
      <c r="H123" s="17" t="str">
        <f t="shared" si="30"/>
        <v>DRAW</v>
      </c>
      <c r="I123" s="17" t="str">
        <f t="shared" si="31"/>
        <v>DRAW</v>
      </c>
      <c r="J123" s="12"/>
    </row>
    <row r="124" spans="1:10" ht="15">
      <c r="A124" s="20"/>
      <c r="B124" s="19">
        <f>F19</f>
        <v>0</v>
      </c>
      <c r="C124" s="19" t="s">
        <v>41</v>
      </c>
      <c r="D124" s="19">
        <f>B21</f>
        <v>0</v>
      </c>
      <c r="E124" s="14"/>
      <c r="F124" s="14"/>
      <c r="G124" s="17" t="str">
        <f t="shared" si="29"/>
        <v>DRAW</v>
      </c>
      <c r="H124" s="17" t="str">
        <f t="shared" si="30"/>
        <v>DRAW</v>
      </c>
      <c r="I124" s="17" t="str">
        <f t="shared" si="31"/>
        <v>DRAW</v>
      </c>
      <c r="J124" s="12"/>
    </row>
    <row r="125" spans="1:10" ht="17">
      <c r="A125" s="12"/>
      <c r="B125" s="34" t="s">
        <v>50</v>
      </c>
      <c r="C125" s="22"/>
      <c r="D125" s="23"/>
      <c r="E125" s="34" t="s">
        <v>39</v>
      </c>
      <c r="F125" s="23"/>
      <c r="G125" s="13" t="s">
        <v>17</v>
      </c>
      <c r="H125" s="13" t="s">
        <v>40</v>
      </c>
      <c r="I125" s="13" t="s">
        <v>23</v>
      </c>
      <c r="J125" s="12"/>
    </row>
    <row r="126" spans="1:10" ht="15">
      <c r="A126" s="12"/>
      <c r="B126" s="19">
        <f>B15</f>
        <v>0</v>
      </c>
      <c r="C126" s="19" t="s">
        <v>41</v>
      </c>
      <c r="D126" s="19">
        <f>C17</f>
        <v>0</v>
      </c>
      <c r="E126" s="14"/>
      <c r="F126" s="14"/>
      <c r="G126" s="17" t="str">
        <f t="shared" ref="G126:G133" si="32">IF(E126 &gt; F126, B126, IF(F126 &gt; E126, D126, "DRAW"))</f>
        <v>DRAW</v>
      </c>
      <c r="H126" s="17" t="str">
        <f t="shared" ref="H126:H133" si="33">IF(G126 = "draw", "DRAW", IF(G126 = B126, D126, IF(G126 = D126, B126, "")))</f>
        <v>DRAW</v>
      </c>
      <c r="I126" s="17" t="str">
        <f t="shared" ref="I126:I133" si="34">IF(G126 = "draw", "DRAW", "")</f>
        <v>DRAW</v>
      </c>
      <c r="J126" s="12"/>
    </row>
    <row r="127" spans="1:10" ht="15">
      <c r="A127" s="12"/>
      <c r="B127" s="19">
        <f>D17</f>
        <v>0</v>
      </c>
      <c r="C127" s="19" t="s">
        <v>41</v>
      </c>
      <c r="D127" s="19">
        <f>B17</f>
        <v>0</v>
      </c>
      <c r="E127" s="14"/>
      <c r="F127" s="14"/>
      <c r="G127" s="17" t="str">
        <f t="shared" si="32"/>
        <v>DRAW</v>
      </c>
      <c r="H127" s="17" t="str">
        <f t="shared" si="33"/>
        <v>DRAW</v>
      </c>
      <c r="I127" s="17" t="str">
        <f t="shared" si="34"/>
        <v>DRAW</v>
      </c>
      <c r="J127" s="12"/>
    </row>
    <row r="128" spans="1:10" ht="15">
      <c r="A128" s="12"/>
      <c r="B128" s="19">
        <f>E17</f>
        <v>0</v>
      </c>
      <c r="C128" s="19" t="s">
        <v>41</v>
      </c>
      <c r="D128" s="19">
        <f>F15</f>
        <v>0</v>
      </c>
      <c r="E128" s="14"/>
      <c r="F128" s="14"/>
      <c r="G128" s="17" t="str">
        <f t="shared" si="32"/>
        <v>DRAW</v>
      </c>
      <c r="H128" s="17" t="str">
        <f t="shared" si="33"/>
        <v>DRAW</v>
      </c>
      <c r="I128" s="17" t="str">
        <f t="shared" si="34"/>
        <v>DRAW</v>
      </c>
      <c r="J128" s="12"/>
    </row>
    <row r="129" spans="1:10" ht="15">
      <c r="A129" s="12"/>
      <c r="B129" s="19">
        <f>F17</f>
        <v>0</v>
      </c>
      <c r="C129" s="19" t="s">
        <v>41</v>
      </c>
      <c r="D129" s="19">
        <f>E15</f>
        <v>0</v>
      </c>
      <c r="E129" s="14"/>
      <c r="F129" s="14"/>
      <c r="G129" s="17" t="str">
        <f t="shared" si="32"/>
        <v>DRAW</v>
      </c>
      <c r="H129" s="17" t="str">
        <f t="shared" si="33"/>
        <v>DRAW</v>
      </c>
      <c r="I129" s="17" t="str">
        <f t="shared" si="34"/>
        <v>DRAW</v>
      </c>
      <c r="J129" s="12"/>
    </row>
    <row r="130" spans="1:10" ht="15">
      <c r="A130" s="12"/>
      <c r="B130" s="19">
        <f>B19</f>
        <v>0</v>
      </c>
      <c r="C130" s="19" t="s">
        <v>41</v>
      </c>
      <c r="D130" s="19">
        <f>D15</f>
        <v>0</v>
      </c>
      <c r="E130" s="14"/>
      <c r="F130" s="14"/>
      <c r="G130" s="17" t="str">
        <f t="shared" si="32"/>
        <v>DRAW</v>
      </c>
      <c r="H130" s="17" t="str">
        <f t="shared" si="33"/>
        <v>DRAW</v>
      </c>
      <c r="I130" s="17" t="str">
        <f t="shared" si="34"/>
        <v>DRAW</v>
      </c>
      <c r="J130" s="12"/>
    </row>
    <row r="131" spans="1:10" ht="15">
      <c r="A131" s="12"/>
      <c r="B131" s="19">
        <f>C19</f>
        <v>0</v>
      </c>
      <c r="C131" s="19" t="s">
        <v>41</v>
      </c>
      <c r="D131" s="19">
        <f>C15</f>
        <v>0</v>
      </c>
      <c r="E131" s="14"/>
      <c r="F131" s="14"/>
      <c r="G131" s="17" t="str">
        <f t="shared" si="32"/>
        <v>DRAW</v>
      </c>
      <c r="H131" s="17" t="str">
        <f t="shared" si="33"/>
        <v>DRAW</v>
      </c>
      <c r="I131" s="17" t="str">
        <f t="shared" si="34"/>
        <v>DRAW</v>
      </c>
      <c r="J131" s="12"/>
    </row>
    <row r="132" spans="1:10" ht="15">
      <c r="A132" s="12"/>
      <c r="B132" s="19">
        <f>D19</f>
        <v>0</v>
      </c>
      <c r="C132" s="19" t="s">
        <v>41</v>
      </c>
      <c r="D132" s="19">
        <f>B21</f>
        <v>0</v>
      </c>
      <c r="E132" s="14"/>
      <c r="F132" s="14"/>
      <c r="G132" s="17" t="str">
        <f t="shared" si="32"/>
        <v>DRAW</v>
      </c>
      <c r="H132" s="17" t="str">
        <f t="shared" si="33"/>
        <v>DRAW</v>
      </c>
      <c r="I132" s="17" t="str">
        <f t="shared" si="34"/>
        <v>DRAW</v>
      </c>
      <c r="J132" s="12"/>
    </row>
    <row r="133" spans="1:10" ht="15">
      <c r="A133" s="12"/>
      <c r="B133" s="19">
        <f>E19</f>
        <v>0</v>
      </c>
      <c r="C133" s="19" t="s">
        <v>41</v>
      </c>
      <c r="D133" s="19">
        <f>F19</f>
        <v>0</v>
      </c>
      <c r="E133" s="14"/>
      <c r="F133" s="14"/>
      <c r="G133" s="17" t="str">
        <f t="shared" si="32"/>
        <v>DRAW</v>
      </c>
      <c r="H133" s="17" t="str">
        <f t="shared" si="33"/>
        <v>DRAW</v>
      </c>
      <c r="I133" s="17" t="str">
        <f t="shared" si="34"/>
        <v>DRAW</v>
      </c>
      <c r="J133" s="12"/>
    </row>
    <row r="134" spans="1:10" ht="17">
      <c r="A134" s="12"/>
      <c r="B134" s="34" t="s">
        <v>51</v>
      </c>
      <c r="C134" s="22"/>
      <c r="D134" s="23"/>
      <c r="E134" s="34" t="s">
        <v>39</v>
      </c>
      <c r="F134" s="23"/>
      <c r="G134" s="13" t="s">
        <v>17</v>
      </c>
      <c r="H134" s="13" t="s">
        <v>40</v>
      </c>
      <c r="I134" s="13" t="s">
        <v>23</v>
      </c>
      <c r="J134" s="12"/>
    </row>
    <row r="135" spans="1:10" ht="15">
      <c r="A135" s="12"/>
      <c r="B135" s="19">
        <f>B15</f>
        <v>0</v>
      </c>
      <c r="C135" s="19" t="s">
        <v>41</v>
      </c>
      <c r="D135" s="19">
        <f>B17</f>
        <v>0</v>
      </c>
      <c r="E135" s="14"/>
      <c r="F135" s="14"/>
      <c r="G135" s="17" t="str">
        <f t="shared" ref="G135:G142" si="35">IF(E135 &gt; F135, B135, IF(F135 &gt; E135, D135, "DRAW"))</f>
        <v>DRAW</v>
      </c>
      <c r="H135" s="17" t="str">
        <f t="shared" ref="H135:H142" si="36">IF(G135 = "draw", "DRAW", IF(G135 = B135, D135, IF(G135 = D135, B135, "")))</f>
        <v>DRAW</v>
      </c>
      <c r="I135" s="17" t="str">
        <f t="shared" ref="I135:I142" si="37">IF(G135 = "draw", "DRAW", "")</f>
        <v>DRAW</v>
      </c>
      <c r="J135" s="12"/>
    </row>
    <row r="136" spans="1:10" ht="15">
      <c r="A136" s="12"/>
      <c r="B136" s="19">
        <f>C17</f>
        <v>0</v>
      </c>
      <c r="C136" s="19" t="s">
        <v>41</v>
      </c>
      <c r="D136" s="19">
        <f>F15</f>
        <v>0</v>
      </c>
      <c r="E136" s="14"/>
      <c r="F136" s="14"/>
      <c r="G136" s="17" t="str">
        <f t="shared" si="35"/>
        <v>DRAW</v>
      </c>
      <c r="H136" s="17" t="str">
        <f t="shared" si="36"/>
        <v>DRAW</v>
      </c>
      <c r="I136" s="17" t="str">
        <f t="shared" si="37"/>
        <v>DRAW</v>
      </c>
      <c r="J136" s="12"/>
    </row>
    <row r="137" spans="1:10" ht="15">
      <c r="A137" s="12"/>
      <c r="B137" s="19">
        <f>D17</f>
        <v>0</v>
      </c>
      <c r="C137" s="19" t="s">
        <v>41</v>
      </c>
      <c r="D137" s="19">
        <f>E15</f>
        <v>0</v>
      </c>
      <c r="E137" s="14"/>
      <c r="F137" s="14"/>
      <c r="G137" s="17" t="str">
        <f t="shared" si="35"/>
        <v>DRAW</v>
      </c>
      <c r="H137" s="17" t="str">
        <f t="shared" si="36"/>
        <v>DRAW</v>
      </c>
      <c r="I137" s="17" t="str">
        <f t="shared" si="37"/>
        <v>DRAW</v>
      </c>
      <c r="J137" s="12"/>
    </row>
    <row r="138" spans="1:10" ht="15">
      <c r="A138" s="12"/>
      <c r="B138" s="19">
        <f>E17</f>
        <v>0</v>
      </c>
      <c r="C138" s="19" t="s">
        <v>41</v>
      </c>
      <c r="D138" s="19">
        <f>D15</f>
        <v>0</v>
      </c>
      <c r="E138" s="14"/>
      <c r="F138" s="14"/>
      <c r="G138" s="17" t="str">
        <f t="shared" si="35"/>
        <v>DRAW</v>
      </c>
      <c r="H138" s="17" t="str">
        <f t="shared" si="36"/>
        <v>DRAW</v>
      </c>
      <c r="I138" s="17" t="str">
        <f t="shared" si="37"/>
        <v>DRAW</v>
      </c>
      <c r="J138" s="12"/>
    </row>
    <row r="139" spans="1:10" ht="15">
      <c r="A139" s="12"/>
      <c r="B139" s="19">
        <f>F17</f>
        <v>0</v>
      </c>
      <c r="C139" s="19" t="s">
        <v>41</v>
      </c>
      <c r="D139" s="19">
        <f>C15</f>
        <v>0</v>
      </c>
      <c r="E139" s="14"/>
      <c r="F139" s="14"/>
      <c r="G139" s="17" t="str">
        <f t="shared" si="35"/>
        <v>DRAW</v>
      </c>
      <c r="H139" s="17" t="str">
        <f t="shared" si="36"/>
        <v>DRAW</v>
      </c>
      <c r="I139" s="17" t="str">
        <f t="shared" si="37"/>
        <v>DRAW</v>
      </c>
      <c r="J139" s="12"/>
    </row>
    <row r="140" spans="1:10" ht="15">
      <c r="A140" s="12"/>
      <c r="B140" s="19">
        <f>B19</f>
        <v>0</v>
      </c>
      <c r="C140" s="19" t="s">
        <v>41</v>
      </c>
      <c r="D140" s="19">
        <f>B21</f>
        <v>0</v>
      </c>
      <c r="E140" s="14"/>
      <c r="F140" s="14"/>
      <c r="G140" s="17" t="str">
        <f t="shared" si="35"/>
        <v>DRAW</v>
      </c>
      <c r="H140" s="17" t="str">
        <f t="shared" si="36"/>
        <v>DRAW</v>
      </c>
      <c r="I140" s="17" t="str">
        <f t="shared" si="37"/>
        <v>DRAW</v>
      </c>
      <c r="J140" s="12"/>
    </row>
    <row r="141" spans="1:10" ht="15">
      <c r="A141" s="12"/>
      <c r="B141" s="19">
        <f>C19</f>
        <v>0</v>
      </c>
      <c r="C141" s="19" t="s">
        <v>41</v>
      </c>
      <c r="D141" s="19">
        <f>F19</f>
        <v>0</v>
      </c>
      <c r="E141" s="14"/>
      <c r="F141" s="14"/>
      <c r="G141" s="17" t="str">
        <f t="shared" si="35"/>
        <v>DRAW</v>
      </c>
      <c r="H141" s="17" t="str">
        <f t="shared" si="36"/>
        <v>DRAW</v>
      </c>
      <c r="I141" s="17" t="str">
        <f t="shared" si="37"/>
        <v>DRAW</v>
      </c>
      <c r="J141" s="12"/>
    </row>
    <row r="142" spans="1:10" ht="15">
      <c r="A142" s="12"/>
      <c r="B142" s="19">
        <f>D19</f>
        <v>0</v>
      </c>
      <c r="C142" s="19" t="s">
        <v>41</v>
      </c>
      <c r="D142" s="19">
        <f>E19</f>
        <v>0</v>
      </c>
      <c r="E142" s="14"/>
      <c r="F142" s="14"/>
      <c r="G142" s="17" t="str">
        <f t="shared" si="35"/>
        <v>DRAW</v>
      </c>
      <c r="H142" s="17" t="str">
        <f t="shared" si="36"/>
        <v>DRAW</v>
      </c>
      <c r="I142" s="17" t="str">
        <f t="shared" si="37"/>
        <v>DRAW</v>
      </c>
      <c r="J142" s="12"/>
    </row>
    <row r="143" spans="1:10" ht="17">
      <c r="A143" s="12"/>
      <c r="B143" s="34" t="s">
        <v>52</v>
      </c>
      <c r="C143" s="22"/>
      <c r="D143" s="23"/>
      <c r="E143" s="34" t="s">
        <v>39</v>
      </c>
      <c r="F143" s="23"/>
      <c r="G143" s="13" t="s">
        <v>17</v>
      </c>
      <c r="H143" s="13" t="s">
        <v>40</v>
      </c>
      <c r="I143" s="13" t="s">
        <v>23</v>
      </c>
      <c r="J143" s="12"/>
    </row>
    <row r="144" spans="1:10" ht="15">
      <c r="A144" s="12"/>
      <c r="B144" s="19">
        <f>B15</f>
        <v>0</v>
      </c>
      <c r="C144" s="19" t="s">
        <v>41</v>
      </c>
      <c r="D144" s="19">
        <f>F15</f>
        <v>0</v>
      </c>
      <c r="E144" s="14"/>
      <c r="F144" s="14"/>
      <c r="G144" s="17" t="str">
        <f t="shared" ref="G144:G151" si="38">IF(E144 &gt; F144, B144, IF(F144 &gt; E144, D144, "DRAW"))</f>
        <v>DRAW</v>
      </c>
      <c r="H144" s="17" t="str">
        <f t="shared" ref="H144:H151" si="39">IF(G144 = "draw", "DRAW", IF(G144 = B144, D144, IF(G144 = D144, B144, "")))</f>
        <v>DRAW</v>
      </c>
      <c r="I144" s="17" t="str">
        <f t="shared" ref="I144:I151" si="40">IF(G144 = "draw", "DRAW", "")</f>
        <v>DRAW</v>
      </c>
      <c r="J144" s="12"/>
    </row>
    <row r="145" spans="1:10" ht="15">
      <c r="A145" s="12"/>
      <c r="B145" s="19">
        <f>B17</f>
        <v>0</v>
      </c>
      <c r="C145" s="19" t="s">
        <v>41</v>
      </c>
      <c r="D145" s="19">
        <f>E15</f>
        <v>0</v>
      </c>
      <c r="E145" s="14"/>
      <c r="F145" s="14"/>
      <c r="G145" s="17" t="str">
        <f t="shared" si="38"/>
        <v>DRAW</v>
      </c>
      <c r="H145" s="17" t="str">
        <f t="shared" si="39"/>
        <v>DRAW</v>
      </c>
      <c r="I145" s="17" t="str">
        <f t="shared" si="40"/>
        <v>DRAW</v>
      </c>
      <c r="J145" s="12"/>
    </row>
    <row r="146" spans="1:10" ht="15">
      <c r="A146" s="12"/>
      <c r="B146" s="19">
        <f>C17</f>
        <v>0</v>
      </c>
      <c r="C146" s="19" t="s">
        <v>41</v>
      </c>
      <c r="D146" s="19">
        <f>D15</f>
        <v>0</v>
      </c>
      <c r="E146" s="14"/>
      <c r="F146" s="14"/>
      <c r="G146" s="17" t="str">
        <f t="shared" si="38"/>
        <v>DRAW</v>
      </c>
      <c r="H146" s="17" t="str">
        <f t="shared" si="39"/>
        <v>DRAW</v>
      </c>
      <c r="I146" s="17" t="str">
        <f t="shared" si="40"/>
        <v>DRAW</v>
      </c>
      <c r="J146" s="12"/>
    </row>
    <row r="147" spans="1:10" ht="15">
      <c r="A147" s="12"/>
      <c r="B147" s="19">
        <f>D17</f>
        <v>0</v>
      </c>
      <c r="C147" s="19" t="s">
        <v>41</v>
      </c>
      <c r="D147" s="19">
        <f>C15</f>
        <v>0</v>
      </c>
      <c r="E147" s="14"/>
      <c r="F147" s="14"/>
      <c r="G147" s="17" t="str">
        <f t="shared" si="38"/>
        <v>DRAW</v>
      </c>
      <c r="H147" s="17" t="str">
        <f t="shared" si="39"/>
        <v>DRAW</v>
      </c>
      <c r="I147" s="17" t="str">
        <f t="shared" si="40"/>
        <v>DRAW</v>
      </c>
      <c r="J147" s="12"/>
    </row>
    <row r="148" spans="1:10" ht="15">
      <c r="A148" s="12"/>
      <c r="B148" s="19">
        <f>E17</f>
        <v>0</v>
      </c>
      <c r="C148" s="19" t="s">
        <v>41</v>
      </c>
      <c r="D148" s="19">
        <f>B21</f>
        <v>0</v>
      </c>
      <c r="E148" s="14"/>
      <c r="F148" s="14"/>
      <c r="G148" s="17" t="str">
        <f t="shared" si="38"/>
        <v>DRAW</v>
      </c>
      <c r="H148" s="17" t="str">
        <f t="shared" si="39"/>
        <v>DRAW</v>
      </c>
      <c r="I148" s="17" t="str">
        <f t="shared" si="40"/>
        <v>DRAW</v>
      </c>
      <c r="J148" s="12"/>
    </row>
    <row r="149" spans="1:10" ht="15">
      <c r="A149" s="12"/>
      <c r="B149" s="19">
        <f>F17</f>
        <v>0</v>
      </c>
      <c r="C149" s="19" t="s">
        <v>41</v>
      </c>
      <c r="D149" s="19">
        <f>F19</f>
        <v>0</v>
      </c>
      <c r="E149" s="14"/>
      <c r="F149" s="14"/>
      <c r="G149" s="17" t="str">
        <f t="shared" si="38"/>
        <v>DRAW</v>
      </c>
      <c r="H149" s="17" t="str">
        <f t="shared" si="39"/>
        <v>DRAW</v>
      </c>
      <c r="I149" s="17" t="str">
        <f t="shared" si="40"/>
        <v>DRAW</v>
      </c>
      <c r="J149" s="12"/>
    </row>
    <row r="150" spans="1:10" ht="15">
      <c r="A150" s="12"/>
      <c r="B150" s="19">
        <f>B19</f>
        <v>0</v>
      </c>
      <c r="C150" s="19" t="s">
        <v>41</v>
      </c>
      <c r="D150" s="19">
        <f>E19</f>
        <v>0</v>
      </c>
      <c r="E150" s="14"/>
      <c r="F150" s="14"/>
      <c r="G150" s="17" t="str">
        <f t="shared" si="38"/>
        <v>DRAW</v>
      </c>
      <c r="H150" s="17" t="str">
        <f t="shared" si="39"/>
        <v>DRAW</v>
      </c>
      <c r="I150" s="17" t="str">
        <f t="shared" si="40"/>
        <v>DRAW</v>
      </c>
      <c r="J150" s="12"/>
    </row>
    <row r="151" spans="1:10" ht="15">
      <c r="A151" s="12"/>
      <c r="B151" s="19">
        <f>C19</f>
        <v>0</v>
      </c>
      <c r="C151" s="19" t="s">
        <v>41</v>
      </c>
      <c r="D151" s="19">
        <f>D19</f>
        <v>0</v>
      </c>
      <c r="E151" s="14"/>
      <c r="F151" s="14"/>
      <c r="G151" s="17" t="str">
        <f t="shared" si="38"/>
        <v>DRAW</v>
      </c>
      <c r="H151" s="17" t="str">
        <f t="shared" si="39"/>
        <v>DRAW</v>
      </c>
      <c r="I151" s="17" t="str">
        <f t="shared" si="40"/>
        <v>DRAW</v>
      </c>
      <c r="J151" s="12"/>
    </row>
    <row r="152" spans="1:10" ht="17">
      <c r="A152" s="12"/>
      <c r="B152" s="34" t="s">
        <v>53</v>
      </c>
      <c r="C152" s="22"/>
      <c r="D152" s="23"/>
      <c r="E152" s="34" t="s">
        <v>39</v>
      </c>
      <c r="F152" s="23"/>
      <c r="G152" s="13" t="s">
        <v>17</v>
      </c>
      <c r="H152" s="13" t="s">
        <v>40</v>
      </c>
      <c r="I152" s="13" t="s">
        <v>23</v>
      </c>
      <c r="J152" s="12"/>
    </row>
    <row r="153" spans="1:10" ht="15">
      <c r="A153" s="12"/>
      <c r="B153" s="19">
        <f>B15</f>
        <v>0</v>
      </c>
      <c r="C153" s="19" t="s">
        <v>41</v>
      </c>
      <c r="D153" s="19">
        <f>E15</f>
        <v>0</v>
      </c>
      <c r="E153" s="14"/>
      <c r="F153" s="14"/>
      <c r="G153" s="17" t="str">
        <f t="shared" ref="G153:G160" si="41">IF(E153 &gt; F153, B153, IF(F153 &gt; E153, D153, "DRAW"))</f>
        <v>DRAW</v>
      </c>
      <c r="H153" s="17" t="str">
        <f t="shared" ref="H153:H160" si="42">IF(G153 = "draw", "DRAW", IF(G153 = B153, D153, IF(G153 = D153, B153, "")))</f>
        <v>DRAW</v>
      </c>
      <c r="I153" s="17" t="str">
        <f t="shared" ref="I153:I160" si="43">IF(G153 = "draw", "DRAW", "")</f>
        <v>DRAW</v>
      </c>
      <c r="J153" s="12"/>
    </row>
    <row r="154" spans="1:10" ht="15">
      <c r="A154" s="12"/>
      <c r="B154" s="19">
        <f>F15</f>
        <v>0</v>
      </c>
      <c r="C154" s="19" t="s">
        <v>41</v>
      </c>
      <c r="D154" s="19">
        <f>D15</f>
        <v>0</v>
      </c>
      <c r="E154" s="14"/>
      <c r="F154" s="14"/>
      <c r="G154" s="17" t="str">
        <f t="shared" si="41"/>
        <v>DRAW</v>
      </c>
      <c r="H154" s="17" t="str">
        <f t="shared" si="42"/>
        <v>DRAW</v>
      </c>
      <c r="I154" s="17" t="str">
        <f t="shared" si="43"/>
        <v>DRAW</v>
      </c>
      <c r="J154" s="12"/>
    </row>
    <row r="155" spans="1:10" ht="15">
      <c r="A155" s="12"/>
      <c r="B155" s="19">
        <f>B17</f>
        <v>0</v>
      </c>
      <c r="C155" s="19" t="s">
        <v>41</v>
      </c>
      <c r="D155" s="19">
        <f>C15</f>
        <v>0</v>
      </c>
      <c r="E155" s="14"/>
      <c r="F155" s="14"/>
      <c r="G155" s="17" t="str">
        <f t="shared" si="41"/>
        <v>DRAW</v>
      </c>
      <c r="H155" s="17" t="str">
        <f t="shared" si="42"/>
        <v>DRAW</v>
      </c>
      <c r="I155" s="17" t="str">
        <f t="shared" si="43"/>
        <v>DRAW</v>
      </c>
      <c r="J155" s="12"/>
    </row>
    <row r="156" spans="1:10" ht="15">
      <c r="A156" s="12"/>
      <c r="B156" s="19">
        <f>C17</f>
        <v>0</v>
      </c>
      <c r="C156" s="19" t="s">
        <v>41</v>
      </c>
      <c r="D156" s="19">
        <f>B21</f>
        <v>0</v>
      </c>
      <c r="E156" s="14"/>
      <c r="F156" s="14"/>
      <c r="G156" s="17" t="str">
        <f t="shared" si="41"/>
        <v>DRAW</v>
      </c>
      <c r="H156" s="17" t="str">
        <f t="shared" si="42"/>
        <v>DRAW</v>
      </c>
      <c r="I156" s="17" t="str">
        <f t="shared" si="43"/>
        <v>DRAW</v>
      </c>
      <c r="J156" s="12"/>
    </row>
    <row r="157" spans="1:10" ht="15">
      <c r="A157" s="12"/>
      <c r="B157" s="19">
        <f>D17</f>
        <v>0</v>
      </c>
      <c r="C157" s="19" t="s">
        <v>41</v>
      </c>
      <c r="D157" s="19">
        <f>F19</f>
        <v>0</v>
      </c>
      <c r="E157" s="14"/>
      <c r="F157" s="14"/>
      <c r="G157" s="17" t="str">
        <f t="shared" si="41"/>
        <v>DRAW</v>
      </c>
      <c r="H157" s="17" t="str">
        <f t="shared" si="42"/>
        <v>DRAW</v>
      </c>
      <c r="I157" s="17" t="str">
        <f t="shared" si="43"/>
        <v>DRAW</v>
      </c>
      <c r="J157" s="12"/>
    </row>
    <row r="158" spans="1:10" ht="15">
      <c r="A158" s="12"/>
      <c r="B158" s="19">
        <f>E17</f>
        <v>0</v>
      </c>
      <c r="C158" s="19" t="s">
        <v>41</v>
      </c>
      <c r="D158" s="19">
        <f>E19</f>
        <v>0</v>
      </c>
      <c r="E158" s="14"/>
      <c r="F158" s="14"/>
      <c r="G158" s="17" t="str">
        <f t="shared" si="41"/>
        <v>DRAW</v>
      </c>
      <c r="H158" s="17" t="str">
        <f t="shared" si="42"/>
        <v>DRAW</v>
      </c>
      <c r="I158" s="17" t="str">
        <f t="shared" si="43"/>
        <v>DRAW</v>
      </c>
      <c r="J158" s="12"/>
    </row>
    <row r="159" spans="1:10" ht="15">
      <c r="A159" s="12"/>
      <c r="B159" s="19">
        <f>F17</f>
        <v>0</v>
      </c>
      <c r="C159" s="19" t="s">
        <v>41</v>
      </c>
      <c r="D159" s="19">
        <f>D19</f>
        <v>0</v>
      </c>
      <c r="E159" s="14"/>
      <c r="F159" s="14"/>
      <c r="G159" s="17" t="str">
        <f t="shared" si="41"/>
        <v>DRAW</v>
      </c>
      <c r="H159" s="17" t="str">
        <f t="shared" si="42"/>
        <v>DRAW</v>
      </c>
      <c r="I159" s="17" t="str">
        <f t="shared" si="43"/>
        <v>DRAW</v>
      </c>
      <c r="J159" s="12"/>
    </row>
    <row r="160" spans="1:10" ht="15">
      <c r="A160" s="12"/>
      <c r="B160" s="19">
        <f>B19</f>
        <v>0</v>
      </c>
      <c r="C160" s="19" t="s">
        <v>41</v>
      </c>
      <c r="D160" s="19">
        <f>C19</f>
        <v>0</v>
      </c>
      <c r="E160" s="14"/>
      <c r="F160" s="14"/>
      <c r="G160" s="17" t="str">
        <f t="shared" si="41"/>
        <v>DRAW</v>
      </c>
      <c r="H160" s="17" t="str">
        <f t="shared" si="42"/>
        <v>DRAW</v>
      </c>
      <c r="I160" s="17" t="str">
        <f t="shared" si="43"/>
        <v>DRAW</v>
      </c>
      <c r="J160" s="12"/>
    </row>
    <row r="161" spans="1:10" ht="17">
      <c r="A161" s="12"/>
      <c r="B161" s="34" t="s">
        <v>54</v>
      </c>
      <c r="C161" s="22"/>
      <c r="D161" s="23"/>
      <c r="E161" s="34" t="s">
        <v>39</v>
      </c>
      <c r="F161" s="23"/>
      <c r="G161" s="13" t="s">
        <v>17</v>
      </c>
      <c r="H161" s="13" t="s">
        <v>40</v>
      </c>
      <c r="I161" s="13" t="s">
        <v>23</v>
      </c>
      <c r="J161" s="12"/>
    </row>
    <row r="162" spans="1:10" ht="15">
      <c r="A162" s="12"/>
      <c r="B162" s="19">
        <f>B15</f>
        <v>0</v>
      </c>
      <c r="C162" s="19" t="s">
        <v>41</v>
      </c>
      <c r="D162" s="19">
        <f>D15</f>
        <v>0</v>
      </c>
      <c r="E162" s="14"/>
      <c r="F162" s="14"/>
      <c r="G162" s="17" t="str">
        <f t="shared" ref="G162:G169" si="44">IF(E162 &gt; F162, B162, IF(F162 &gt; E162, D162, "DRAW"))</f>
        <v>DRAW</v>
      </c>
      <c r="H162" s="17" t="str">
        <f t="shared" ref="H162:H169" si="45">IF(G162 = "draw", "DRAW", IF(G162 = B162, D162, IF(G162 = D162, B162, "")))</f>
        <v>DRAW</v>
      </c>
      <c r="I162" s="17" t="str">
        <f t="shared" ref="I162:I169" si="46">IF(G162 = "draw", "DRAW", "")</f>
        <v>DRAW</v>
      </c>
      <c r="J162" s="12"/>
    </row>
    <row r="163" spans="1:10" ht="15">
      <c r="A163" s="12"/>
      <c r="B163" s="19">
        <f>E15</f>
        <v>0</v>
      </c>
      <c r="C163" s="19" t="s">
        <v>41</v>
      </c>
      <c r="D163" s="19">
        <f>C15</f>
        <v>0</v>
      </c>
      <c r="E163" s="14"/>
      <c r="F163" s="14"/>
      <c r="G163" s="17" t="str">
        <f t="shared" si="44"/>
        <v>DRAW</v>
      </c>
      <c r="H163" s="17" t="str">
        <f t="shared" si="45"/>
        <v>DRAW</v>
      </c>
      <c r="I163" s="17" t="str">
        <f t="shared" si="46"/>
        <v>DRAW</v>
      </c>
      <c r="J163" s="12"/>
    </row>
    <row r="164" spans="1:10" ht="15">
      <c r="A164" s="12"/>
      <c r="B164" s="19">
        <f>F15</f>
        <v>0</v>
      </c>
      <c r="C164" s="19" t="s">
        <v>41</v>
      </c>
      <c r="D164" s="19">
        <f>B21</f>
        <v>0</v>
      </c>
      <c r="E164" s="14"/>
      <c r="F164" s="14"/>
      <c r="G164" s="17" t="str">
        <f t="shared" si="44"/>
        <v>DRAW</v>
      </c>
      <c r="H164" s="17" t="str">
        <f t="shared" si="45"/>
        <v>DRAW</v>
      </c>
      <c r="I164" s="17" t="str">
        <f t="shared" si="46"/>
        <v>DRAW</v>
      </c>
      <c r="J164" s="12"/>
    </row>
    <row r="165" spans="1:10" ht="15">
      <c r="A165" s="12"/>
      <c r="B165" s="19">
        <f>B17</f>
        <v>0</v>
      </c>
      <c r="C165" s="19" t="s">
        <v>41</v>
      </c>
      <c r="D165" s="19">
        <f>F19</f>
        <v>0</v>
      </c>
      <c r="E165" s="14"/>
      <c r="F165" s="14"/>
      <c r="G165" s="17" t="str">
        <f t="shared" si="44"/>
        <v>DRAW</v>
      </c>
      <c r="H165" s="17" t="str">
        <f t="shared" si="45"/>
        <v>DRAW</v>
      </c>
      <c r="I165" s="17" t="str">
        <f t="shared" si="46"/>
        <v>DRAW</v>
      </c>
      <c r="J165" s="12"/>
    </row>
    <row r="166" spans="1:10" ht="15">
      <c r="A166" s="12"/>
      <c r="B166" s="19">
        <f>C17</f>
        <v>0</v>
      </c>
      <c r="C166" s="19" t="s">
        <v>41</v>
      </c>
      <c r="D166" s="19">
        <f>E19</f>
        <v>0</v>
      </c>
      <c r="E166" s="14"/>
      <c r="F166" s="14"/>
      <c r="G166" s="17" t="str">
        <f t="shared" si="44"/>
        <v>DRAW</v>
      </c>
      <c r="H166" s="17" t="str">
        <f t="shared" si="45"/>
        <v>DRAW</v>
      </c>
      <c r="I166" s="17" t="str">
        <f t="shared" si="46"/>
        <v>DRAW</v>
      </c>
      <c r="J166" s="12"/>
    </row>
    <row r="167" spans="1:10" ht="15">
      <c r="A167" s="12"/>
      <c r="B167" s="19">
        <f>D17</f>
        <v>0</v>
      </c>
      <c r="C167" s="19" t="s">
        <v>41</v>
      </c>
      <c r="D167" s="19">
        <f>D19</f>
        <v>0</v>
      </c>
      <c r="E167" s="14"/>
      <c r="F167" s="14"/>
      <c r="G167" s="17" t="str">
        <f t="shared" si="44"/>
        <v>DRAW</v>
      </c>
      <c r="H167" s="17" t="str">
        <f t="shared" si="45"/>
        <v>DRAW</v>
      </c>
      <c r="I167" s="17" t="str">
        <f t="shared" si="46"/>
        <v>DRAW</v>
      </c>
      <c r="J167" s="12"/>
    </row>
    <row r="168" spans="1:10" ht="15">
      <c r="A168" s="12"/>
      <c r="B168" s="19">
        <f>E17</f>
        <v>0</v>
      </c>
      <c r="C168" s="19" t="s">
        <v>41</v>
      </c>
      <c r="D168" s="19">
        <f>C19</f>
        <v>0</v>
      </c>
      <c r="E168" s="14"/>
      <c r="F168" s="14"/>
      <c r="G168" s="17" t="str">
        <f t="shared" si="44"/>
        <v>DRAW</v>
      </c>
      <c r="H168" s="17" t="str">
        <f t="shared" si="45"/>
        <v>DRAW</v>
      </c>
      <c r="I168" s="17" t="str">
        <f t="shared" si="46"/>
        <v>DRAW</v>
      </c>
      <c r="J168" s="12"/>
    </row>
    <row r="169" spans="1:10" ht="15">
      <c r="A169" s="12"/>
      <c r="B169" s="19">
        <f>F17</f>
        <v>0</v>
      </c>
      <c r="C169" s="19" t="s">
        <v>41</v>
      </c>
      <c r="D169" s="19">
        <f>B19</f>
        <v>0</v>
      </c>
      <c r="E169" s="14"/>
      <c r="F169" s="14"/>
      <c r="G169" s="17" t="str">
        <f t="shared" si="44"/>
        <v>DRAW</v>
      </c>
      <c r="H169" s="17" t="str">
        <f t="shared" si="45"/>
        <v>DRAW</v>
      </c>
      <c r="I169" s="17" t="str">
        <f t="shared" si="46"/>
        <v>DRAW</v>
      </c>
      <c r="J169" s="12"/>
    </row>
    <row r="170" spans="1:10" ht="17">
      <c r="A170" s="12"/>
      <c r="B170" s="34" t="s">
        <v>55</v>
      </c>
      <c r="C170" s="22"/>
      <c r="D170" s="23"/>
      <c r="E170" s="34" t="s">
        <v>39</v>
      </c>
      <c r="F170" s="23"/>
      <c r="G170" s="13" t="s">
        <v>17</v>
      </c>
      <c r="H170" s="13" t="s">
        <v>40</v>
      </c>
      <c r="I170" s="13" t="s">
        <v>23</v>
      </c>
      <c r="J170" s="12"/>
    </row>
    <row r="171" spans="1:10" ht="15">
      <c r="A171" s="12"/>
      <c r="B171" s="19">
        <f>B15</f>
        <v>0</v>
      </c>
      <c r="C171" s="19" t="s">
        <v>41</v>
      </c>
      <c r="D171" s="19">
        <f>C15</f>
        <v>0</v>
      </c>
      <c r="E171" s="14"/>
      <c r="F171" s="14"/>
      <c r="G171" s="17" t="str">
        <f t="shared" ref="G171:G178" si="47">IF(E171 &gt; F171, B171, IF(F171 &gt; E171, D171, "DRAW"))</f>
        <v>DRAW</v>
      </c>
      <c r="H171" s="17" t="str">
        <f t="shared" ref="H171:H178" si="48">IF(G171 = "draw", "DRAW", IF(G171 = B171, D171, IF(G171 = D171, B171, "")))</f>
        <v>DRAW</v>
      </c>
      <c r="I171" s="17" t="str">
        <f t="shared" ref="I171:I178" si="49">IF(G171 = "draw", "DRAW", "")</f>
        <v>DRAW</v>
      </c>
      <c r="J171" s="12"/>
    </row>
    <row r="172" spans="1:10" ht="15">
      <c r="A172" s="12"/>
      <c r="B172" s="19">
        <f>D15</f>
        <v>0</v>
      </c>
      <c r="C172" s="19" t="s">
        <v>41</v>
      </c>
      <c r="D172" s="19">
        <f>B21</f>
        <v>0</v>
      </c>
      <c r="E172" s="14"/>
      <c r="F172" s="14"/>
      <c r="G172" s="17" t="str">
        <f t="shared" si="47"/>
        <v>DRAW</v>
      </c>
      <c r="H172" s="17" t="str">
        <f t="shared" si="48"/>
        <v>DRAW</v>
      </c>
      <c r="I172" s="17" t="str">
        <f t="shared" si="49"/>
        <v>DRAW</v>
      </c>
      <c r="J172" s="12"/>
    </row>
    <row r="173" spans="1:10" ht="15">
      <c r="A173" s="12"/>
      <c r="B173" s="19">
        <f>E15</f>
        <v>0</v>
      </c>
      <c r="C173" s="19" t="s">
        <v>41</v>
      </c>
      <c r="D173" s="19">
        <f>F19</f>
        <v>0</v>
      </c>
      <c r="E173" s="14"/>
      <c r="F173" s="14"/>
      <c r="G173" s="17" t="str">
        <f t="shared" si="47"/>
        <v>DRAW</v>
      </c>
      <c r="H173" s="17" t="str">
        <f t="shared" si="48"/>
        <v>DRAW</v>
      </c>
      <c r="I173" s="17" t="str">
        <f t="shared" si="49"/>
        <v>DRAW</v>
      </c>
      <c r="J173" s="12"/>
    </row>
    <row r="174" spans="1:10" ht="15">
      <c r="A174" s="12"/>
      <c r="B174" s="19">
        <f>F15</f>
        <v>0</v>
      </c>
      <c r="C174" s="19" t="s">
        <v>41</v>
      </c>
      <c r="D174" s="19">
        <f>E19</f>
        <v>0</v>
      </c>
      <c r="E174" s="14"/>
      <c r="F174" s="14"/>
      <c r="G174" s="17" t="str">
        <f t="shared" si="47"/>
        <v>DRAW</v>
      </c>
      <c r="H174" s="17" t="str">
        <f t="shared" si="48"/>
        <v>DRAW</v>
      </c>
      <c r="I174" s="17" t="str">
        <f t="shared" si="49"/>
        <v>DRAW</v>
      </c>
      <c r="J174" s="12"/>
    </row>
    <row r="175" spans="1:10" ht="15">
      <c r="A175" s="12"/>
      <c r="B175" s="19">
        <f>B17</f>
        <v>0</v>
      </c>
      <c r="C175" s="19" t="s">
        <v>41</v>
      </c>
      <c r="D175" s="19">
        <f>D19</f>
        <v>0</v>
      </c>
      <c r="E175" s="14"/>
      <c r="F175" s="14"/>
      <c r="G175" s="17" t="str">
        <f t="shared" si="47"/>
        <v>DRAW</v>
      </c>
      <c r="H175" s="17" t="str">
        <f t="shared" si="48"/>
        <v>DRAW</v>
      </c>
      <c r="I175" s="17" t="str">
        <f t="shared" si="49"/>
        <v>DRAW</v>
      </c>
      <c r="J175" s="12"/>
    </row>
    <row r="176" spans="1:10" ht="15">
      <c r="A176" s="12"/>
      <c r="B176" s="19">
        <f>C17</f>
        <v>0</v>
      </c>
      <c r="C176" s="19" t="s">
        <v>41</v>
      </c>
      <c r="D176" s="19">
        <f>C19</f>
        <v>0</v>
      </c>
      <c r="E176" s="14"/>
      <c r="F176" s="14"/>
      <c r="G176" s="17" t="str">
        <f t="shared" si="47"/>
        <v>DRAW</v>
      </c>
      <c r="H176" s="17" t="str">
        <f t="shared" si="48"/>
        <v>DRAW</v>
      </c>
      <c r="I176" s="17" t="str">
        <f t="shared" si="49"/>
        <v>DRAW</v>
      </c>
      <c r="J176" s="12"/>
    </row>
    <row r="177" spans="1:10" ht="15">
      <c r="A177" s="12"/>
      <c r="B177" s="19">
        <f>D17</f>
        <v>0</v>
      </c>
      <c r="C177" s="19" t="s">
        <v>41</v>
      </c>
      <c r="D177" s="19">
        <f>B19</f>
        <v>0</v>
      </c>
      <c r="E177" s="14"/>
      <c r="F177" s="14"/>
      <c r="G177" s="17" t="str">
        <f t="shared" si="47"/>
        <v>DRAW</v>
      </c>
      <c r="H177" s="17" t="str">
        <f t="shared" si="48"/>
        <v>DRAW</v>
      </c>
      <c r="I177" s="17" t="str">
        <f t="shared" si="49"/>
        <v>DRAW</v>
      </c>
      <c r="J177" s="12"/>
    </row>
    <row r="178" spans="1:10" ht="15">
      <c r="A178" s="12"/>
      <c r="B178" s="19">
        <f>E17</f>
        <v>0</v>
      </c>
      <c r="C178" s="19" t="s">
        <v>41</v>
      </c>
      <c r="D178" s="19">
        <f>F17</f>
        <v>0</v>
      </c>
      <c r="E178" s="14"/>
      <c r="F178" s="14"/>
      <c r="G178" s="17" t="str">
        <f t="shared" si="47"/>
        <v>DRAW</v>
      </c>
      <c r="H178" s="17" t="str">
        <f t="shared" si="48"/>
        <v>DRAW</v>
      </c>
      <c r="I178" s="17" t="str">
        <f t="shared" si="49"/>
        <v>DRAW</v>
      </c>
      <c r="J178" s="12"/>
    </row>
  </sheetData>
  <mergeCells count="48">
    <mergeCell ref="B170:D170"/>
    <mergeCell ref="E170:F170"/>
    <mergeCell ref="B116:D116"/>
    <mergeCell ref="B125:D125"/>
    <mergeCell ref="E125:F125"/>
    <mergeCell ref="B134:D134"/>
    <mergeCell ref="E134:F134"/>
    <mergeCell ref="B143:D143"/>
    <mergeCell ref="E143:F143"/>
    <mergeCell ref="E116:F116"/>
    <mergeCell ref="B152:D152"/>
    <mergeCell ref="E152:F152"/>
    <mergeCell ref="B161:D161"/>
    <mergeCell ref="E161:F161"/>
    <mergeCell ref="B89:D89"/>
    <mergeCell ref="E89:F89"/>
    <mergeCell ref="B98:D98"/>
    <mergeCell ref="E98:F98"/>
    <mergeCell ref="B107:D107"/>
    <mergeCell ref="E107:F107"/>
    <mergeCell ref="B62:D62"/>
    <mergeCell ref="E62:F62"/>
    <mergeCell ref="B71:D71"/>
    <mergeCell ref="E71:F71"/>
    <mergeCell ref="B80:D80"/>
    <mergeCell ref="E80:F80"/>
    <mergeCell ref="B42:I42"/>
    <mergeCell ref="B44:D44"/>
    <mergeCell ref="E44:F44"/>
    <mergeCell ref="E53:F53"/>
    <mergeCell ref="B53:D53"/>
    <mergeCell ref="B11:E11"/>
    <mergeCell ref="F11:I11"/>
    <mergeCell ref="B13:F13"/>
    <mergeCell ref="H13:I13"/>
    <mergeCell ref="C23:H2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2024-12-02T19:28:11Z</dcterms:modified>
</cp:coreProperties>
</file>