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9 Team Round Robin" sheetId="1" r:id="rId4"/>
  </sheets>
  <definedNames/>
  <calcPr/>
</workbook>
</file>

<file path=xl/sharedStrings.xml><?xml version="1.0" encoding="utf-8"?>
<sst xmlns="http://schemas.openxmlformats.org/spreadsheetml/2006/main" count="327" uniqueCount="64">
  <si>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</si>
  <si>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</si>
  <si>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</si>
  <si>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</si>
  <si>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</si>
  <si>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</si>
  <si>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</si>
  <si>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</si>
  <si>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</si>
  <si>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</si>
  <si>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</si>
  <si>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</si>
  <si>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</si>
  <si>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</si>
  <si>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</si>
  <si>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</si>
  <si>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</si>
  <si>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</si>
  <si>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</si>
  <si>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</si>
  <si>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</si>
  <si>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Team 9</t>
  </si>
  <si>
    <t>Team 10</t>
  </si>
  <si>
    <t>DRAW</t>
  </si>
  <si>
    <t>Team 11</t>
  </si>
  <si>
    <t>Team 12</t>
  </si>
  <si>
    <t>Team 13</t>
  </si>
  <si>
    <t>Team 14</t>
  </si>
  <si>
    <t>Team 15</t>
  </si>
  <si>
    <t>Team 16</t>
  </si>
  <si>
    <t>Team 17</t>
  </si>
  <si>
    <t>Team 18</t>
  </si>
  <si>
    <t>Team 19</t>
  </si>
  <si>
    <t>bye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</si>
  <si>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</si>
  <si>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</si>
  <si>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</si>
  <si>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</si>
  <si>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</si>
  <si>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</si>
  <si>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</si>
  <si>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</si>
  <si>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</si>
  <si>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</si>
  <si>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</si>
  <si>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</si>
  <si>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</si>
  <si>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</si>
  <si>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</si>
  <si>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</si>
  <si>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</si>
  <si>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</si>
  <si>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</si>
  <si>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</si>
  <si>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</si>
  <si>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</si>
  <si>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</si>
  <si>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</si>
  <si>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</si>
  <si>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</si>
  <si>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</si>
  <si>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ROUND 17</t>
  </si>
  <si>
    <t>ROUND 18</t>
  </si>
  <si>
    <t>ROUND 19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</si>
</sst>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"/>
  </numFmts>
  <fonts count="13">
    <font>
      <sz val="10.0"/>
      <color rgb="FF000000"/>
      <name val="Arial"/>
      <scheme val="minor"/>
    </font>
    <font>
      <sz val="30.0"/>
      <color rgb="FFFFFFFF"/>
      <name val="Avenir"/>
    </font>
    <font/>
    <font>
      <color theme="1"/>
      <name val="Avenir"/>
    </font>
    <font>
      <color rgb="FFCC0000"/>
      <name val="Avenir"/>
    </font>
    <font>
      <i/>
      <color rgb="FFFFFFFF"/>
      <name val="Avenir"/>
    </font>
    <font>
      <sz val="11.0"/>
      <color theme="1"/>
      <name val="Avenir"/>
    </font>
    <font>
      <sz val="15.0"/>
      <color rgb="FFFFFFFF"/>
      <name val="Avenir"/>
    </font>
    <font>
      <sz val="11.0"/>
      <color rgb="FF434343"/>
      <name val="Avenir"/>
    </font>
    <font>
      <sz val="12.0"/>
      <color rgb="FFFFFFFF"/>
      <name val="Avenir"/>
    </font>
    <font>
      <color rgb="FF434343"/>
      <name val="Avenir"/>
    </font>
    <font>
      <sz val="10.0"/>
      <color rgb="FF000000"/>
      <name val="Avenir"/>
    </font>
    <font>
      <sz val="10.0"/>
      <color rgb="FF434343"/>
      <name val="Avenir"/>
    </font>
  </fonts>
  <fills count="8">
    <fill>
      <patternFill patternType="none"/>
    </fill>
    <fill>
      <patternFill patternType="lightGray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</fills>
  <borders count="5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readingOrder="0"/>
    </xf>
    <xf borderId="4" fillId="0" fontId="3" numFmtId="0" xfId="0" applyAlignment="1" applyBorder="1" applyFont="1">
      <alignment horizontal="right" readingOrder="0"/>
    </xf>
    <xf borderId="4" fillId="0" fontId="3" numFmtId="0" xfId="0" applyAlignment="1" applyBorder="1" applyFont="1">
      <alignment horizontal="left" readingOrder="0"/>
    </xf>
    <xf borderId="4" fillId="0" fontId="3" numFmtId="0" xfId="0" applyAlignment="1" applyBorder="1" applyFont="1">
      <alignment horizontal="center" readingOrder="0"/>
    </xf>
    <xf borderId="4" fillId="0" fontId="3" numFmtId="0" xfId="0" applyAlignment="1" applyBorder="1" applyFont="1">
      <alignment readingOrder="0"/>
    </xf>
    <xf borderId="1" fillId="4" fontId="4" numFmtId="0" xfId="0" applyAlignment="1" applyBorder="1" applyFill="1" applyFont="1">
      <alignment horizontal="left" readingOrder="0"/>
    </xf>
    <xf borderId="4" fillId="5" fontId="5" numFmtId="0" xfId="0" applyAlignment="1" applyBorder="1" applyFill="1" applyFont="1">
      <alignment horizontal="left" readingOrder="0"/>
    </xf>
    <xf borderId="4" fillId="5" fontId="3" numFmtId="0" xfId="0" applyAlignment="1" applyBorder="1" applyFont="1">
      <alignment horizontal="right" readingOrder="0"/>
    </xf>
    <xf borderId="4" fillId="5" fontId="3" numFmtId="0" xfId="0" applyAlignment="1" applyBorder="1" applyFont="1">
      <alignment horizontal="left" readingOrder="0"/>
    </xf>
    <xf borderId="4" fillId="5" fontId="3" numFmtId="0" xfId="0" applyAlignment="1" applyBorder="1" applyFont="1">
      <alignment horizontal="center" readingOrder="0"/>
    </xf>
    <xf borderId="4" fillId="0" fontId="6" numFmtId="0" xfId="0" applyAlignment="1" applyBorder="1" applyFont="1">
      <alignment horizontal="right" readingOrder="0"/>
    </xf>
    <xf borderId="1" fillId="3" fontId="7" numFmtId="0" xfId="0" applyAlignment="1" applyBorder="1" applyFont="1">
      <alignment horizontal="center" readingOrder="0"/>
    </xf>
    <xf borderId="4" fillId="0" fontId="6" numFmtId="0" xfId="0" applyAlignment="1" applyBorder="1" applyFont="1">
      <alignment readingOrder="0"/>
    </xf>
    <xf borderId="1" fillId="0" fontId="8" numFmtId="0" xfId="0" applyAlignment="1" applyBorder="1" applyFont="1">
      <alignment horizontal="right" readingOrder="0"/>
    </xf>
    <xf borderId="1" fillId="6" fontId="8" numFmtId="0" xfId="0" applyAlignment="1" applyBorder="1" applyFill="1" applyFont="1">
      <alignment horizontal="left" readingOrder="0"/>
    </xf>
    <xf borderId="1" fillId="6" fontId="8" numFmtId="164" xfId="0" applyAlignment="1" applyBorder="1" applyFont="1" applyNumberFormat="1">
      <alignment horizontal="left" readingOrder="0"/>
    </xf>
    <xf borderId="1" fillId="5" fontId="8" numFmtId="0" xfId="0" applyAlignment="1" applyBorder="1" applyFont="1">
      <alignment horizontal="left" readingOrder="0"/>
    </xf>
    <xf borderId="4" fillId="0" fontId="6" numFmtId="0" xfId="0" applyAlignment="1" applyBorder="1" applyFont="1">
      <alignment horizontal="right" readingOrder="0" shrinkToFit="0" wrapText="1"/>
    </xf>
    <xf borderId="1" fillId="0" fontId="8" numFmtId="0" xfId="0" applyAlignment="1" applyBorder="1" applyFont="1">
      <alignment horizontal="right" readingOrder="0" shrinkToFit="0" wrapText="1"/>
    </xf>
    <xf borderId="1" fillId="7" fontId="7" numFmtId="0" xfId="0" applyAlignment="1" applyBorder="1" applyFill="1" applyFont="1">
      <alignment horizontal="center" readingOrder="0" vertical="center"/>
    </xf>
    <xf borderId="4" fillId="0" fontId="3" numFmtId="0" xfId="0" applyBorder="1" applyFont="1"/>
    <xf borderId="4" fillId="7" fontId="9" numFmtId="0" xfId="0" applyAlignment="1" applyBorder="1" applyFont="1">
      <alignment horizontal="center" readingOrder="0"/>
    </xf>
    <xf borderId="4" fillId="6" fontId="10" numFmtId="0" xfId="0" applyAlignment="1" applyBorder="1" applyFont="1">
      <alignment horizontal="center" readingOrder="0"/>
    </xf>
    <xf borderId="4" fillId="0" fontId="10" numFmtId="0" xfId="0" applyAlignment="1" applyBorder="1" applyFont="1">
      <alignment horizontal="center" readingOrder="0"/>
    </xf>
    <xf borderId="4" fillId="0" fontId="3" numFmtId="0" xfId="0" applyAlignment="1" applyBorder="1" applyFont="1">
      <alignment horizontal="center"/>
    </xf>
    <xf borderId="1" fillId="7" fontId="7" numFmtId="0" xfId="0" applyAlignment="1" applyBorder="1" applyFont="1">
      <alignment horizontal="center" readingOrder="0"/>
    </xf>
    <xf borderId="4" fillId="0" fontId="10" numFmtId="0" xfId="0" applyAlignment="1" applyBorder="1" applyFont="1">
      <alignment horizontal="center"/>
    </xf>
    <xf borderId="4" fillId="0" fontId="11" numFmtId="0" xfId="0" applyAlignment="1" applyBorder="1" applyFont="1">
      <alignment readingOrder="0"/>
    </xf>
    <xf borderId="1" fillId="7" fontId="9" numFmtId="0" xfId="0" applyAlignment="1" applyBorder="1" applyFont="1">
      <alignment horizontal="center" readingOrder="0"/>
    </xf>
    <xf borderId="4" fillId="0" fontId="12" numFmtId="0" xfId="0" applyAlignment="1" applyBorder="1" applyFont="1">
      <alignment horizontal="center" readingOrder="0"/>
    </xf>
    <xf borderId="4" fillId="4" fontId="1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.38"/>
    <col customWidth="1" min="2" max="9" width="18.88"/>
    <col customWidth="1" min="10" max="10" width="1.38"/>
  </cols>
  <sheetData>
    <row r="1">
      <c r="A1" s="1" t="str">
        <f>upper(F7)</f>
        <v>MY TOURNAMENT</v>
      </c>
      <c r="B1" s="2"/>
      <c r="C1" s="2"/>
      <c r="D1" s="2"/>
      <c r="E1" s="2"/>
      <c r="F1" s="2"/>
      <c r="G1" s="2"/>
      <c r="H1" s="2"/>
      <c r="I1" s="2"/>
      <c r="J1" s="3"/>
    </row>
    <row r="2">
      <c r="A2" s="4"/>
      <c r="B2" s="2"/>
      <c r="C2" s="2"/>
      <c r="D2" s="2"/>
      <c r="E2" s="2"/>
      <c r="F2" s="2"/>
      <c r="G2" s="2"/>
      <c r="H2" s="2"/>
      <c r="I2" s="2"/>
      <c r="J2" s="3"/>
    </row>
    <row r="3">
      <c r="A3" s="5"/>
      <c r="B3" s="5"/>
      <c r="C3" s="5"/>
      <c r="D3" s="5"/>
      <c r="E3" s="5"/>
      <c r="F3" s="6"/>
      <c r="G3" s="6"/>
      <c r="H3" s="6"/>
      <c r="I3" s="7"/>
      <c r="J3" s="8"/>
    </row>
    <row r="4">
      <c r="A4" s="5"/>
      <c r="B4" s="9" t="s">
        <v>0</v>
      </c>
      <c r="C4" s="2"/>
      <c r="D4" s="2"/>
      <c r="E4" s="2"/>
      <c r="F4" s="2"/>
      <c r="G4" s="2"/>
      <c r="H4" s="2"/>
      <c r="I4" s="3"/>
      <c r="J4" s="8"/>
    </row>
    <row r="5">
      <c r="A5" s="5"/>
      <c r="B5" s="10"/>
      <c r="C5" s="10"/>
      <c r="D5" s="10"/>
      <c r="E5" s="11"/>
      <c r="F5" s="12"/>
      <c r="G5" s="12"/>
      <c r="H5" s="12"/>
      <c r="I5" s="13"/>
      <c r="J5" s="8"/>
    </row>
    <row r="6">
      <c r="A6" s="14"/>
      <c r="B6" s="15" t="s">
        <v>1</v>
      </c>
      <c r="C6" s="2"/>
      <c r="D6" s="2"/>
      <c r="E6" s="2"/>
      <c r="F6" s="2"/>
      <c r="G6" s="2"/>
      <c r="H6" s="2"/>
      <c r="I6" s="3"/>
      <c r="J6" s="16"/>
    </row>
    <row r="7">
      <c r="A7" s="14"/>
      <c r="B7" s="17" t="s">
        <v>2</v>
      </c>
      <c r="C7" s="2"/>
      <c r="D7" s="2"/>
      <c r="E7" s="3"/>
      <c r="F7" s="18" t="s">
        <v>3</v>
      </c>
      <c r="G7" s="2"/>
      <c r="H7" s="2"/>
      <c r="I7" s="3"/>
      <c r="J7" s="16"/>
    </row>
    <row r="8">
      <c r="A8" s="14"/>
      <c r="B8" s="17" t="s">
        <v>4</v>
      </c>
      <c r="C8" s="2"/>
      <c r="D8" s="2"/>
      <c r="E8" s="3"/>
      <c r="F8" s="19"/>
      <c r="G8" s="2"/>
      <c r="H8" s="2"/>
      <c r="I8" s="3"/>
      <c r="J8" s="16"/>
    </row>
    <row r="9">
      <c r="A9" s="14"/>
      <c r="B9" s="17" t="s">
        <v>5</v>
      </c>
      <c r="C9" s="2"/>
      <c r="D9" s="2"/>
      <c r="E9" s="3"/>
      <c r="F9" s="18"/>
      <c r="G9" s="2"/>
      <c r="H9" s="2"/>
      <c r="I9" s="3"/>
      <c r="J9" s="16"/>
    </row>
    <row r="10">
      <c r="A10" s="14"/>
      <c r="B10" s="17" t="s">
        <v>6</v>
      </c>
      <c r="C10" s="2"/>
      <c r="D10" s="2"/>
      <c r="E10" s="3"/>
      <c r="F10" s="20">
        <v>19.0</v>
      </c>
      <c r="G10" s="2"/>
      <c r="H10" s="2"/>
      <c r="I10" s="3"/>
      <c r="J10" s="16"/>
    </row>
    <row r="11">
      <c r="A11" s="21"/>
      <c r="B11" s="22" t="s">
        <v>7</v>
      </c>
      <c r="C11" s="2"/>
      <c r="D11" s="2"/>
      <c r="E11" s="3"/>
      <c r="F11" s="18"/>
      <c r="G11" s="2"/>
      <c r="H11" s="2"/>
      <c r="I11" s="3"/>
      <c r="J11" s="16"/>
    </row>
    <row r="12">
      <c r="A12" s="8"/>
      <c r="B12" s="8"/>
      <c r="C12" s="8"/>
      <c r="D12" s="8"/>
      <c r="E12" s="8"/>
      <c r="F12" s="8"/>
      <c r="G12" s="7"/>
      <c r="H12" s="7"/>
      <c r="I12" s="7"/>
      <c r="J12" s="8"/>
    </row>
    <row r="13">
      <c r="A13" s="8"/>
      <c r="B13" s="23" t="s">
        <v>8</v>
      </c>
      <c r="C13" s="2"/>
      <c r="D13" s="2"/>
      <c r="E13" s="2"/>
      <c r="F13" s="3"/>
      <c r="G13" s="24"/>
      <c r="H13" s="23" t="s">
        <v>9</v>
      </c>
      <c r="I13" s="3"/>
      <c r="J13" s="24"/>
    </row>
    <row r="14">
      <c r="A14" s="8"/>
      <c r="B14" s="25" t="s">
        <v>10</v>
      </c>
      <c r="C14" s="25" t="s">
        <v>11</v>
      </c>
      <c r="D14" s="25" t="s">
        <v>12</v>
      </c>
      <c r="E14" s="25" t="s">
        <v>13</v>
      </c>
      <c r="F14" s="25" t="s">
        <v>14</v>
      </c>
      <c r="G14" s="24"/>
      <c r="H14" s="25" t="s">
        <v>15</v>
      </c>
      <c r="I14" s="25" t="s">
        <v>16</v>
      </c>
      <c r="J14" s="24"/>
    </row>
    <row r="15">
      <c r="A15" s="8"/>
      <c r="B15" s="26">
        <v>1.0</v>
      </c>
      <c r="C15" s="26">
        <v>2.0</v>
      </c>
      <c r="D15" s="26">
        <v>3.0</v>
      </c>
      <c r="E15" s="26">
        <v>4.0</v>
      </c>
      <c r="F15" s="26">
        <v>5.0</v>
      </c>
      <c r="G15" s="24"/>
      <c r="H15" s="27" t="s">
        <v>17</v>
      </c>
      <c r="I15" s="26">
        <v>2.0</v>
      </c>
      <c r="J15" s="24"/>
    </row>
    <row r="16">
      <c r="A16" s="8"/>
      <c r="B16" s="25" t="s">
        <v>18</v>
      </c>
      <c r="C16" s="25" t="s">
        <v>19</v>
      </c>
      <c r="D16" s="25" t="s">
        <v>20</v>
      </c>
      <c r="E16" s="25" t="s">
        <v>21</v>
      </c>
      <c r="F16" s="25" t="s">
        <v>22</v>
      </c>
      <c r="G16" s="24"/>
      <c r="H16" s="27" t="s">
        <v>23</v>
      </c>
      <c r="I16" s="26">
        <v>1.0</v>
      </c>
      <c r="J16" s="24"/>
    </row>
    <row r="17">
      <c r="A17" s="8"/>
      <c r="B17" s="26">
        <v>6.0</v>
      </c>
      <c r="C17" s="26">
        <v>7.0</v>
      </c>
      <c r="D17" s="26">
        <v>8.0</v>
      </c>
      <c r="E17" s="26">
        <v>9.0</v>
      </c>
      <c r="F17" s="26">
        <v>10.0</v>
      </c>
      <c r="G17" s="24"/>
      <c r="H17" s="28"/>
      <c r="I17" s="28"/>
      <c r="J17" s="24"/>
    </row>
    <row r="18">
      <c r="A18" s="24"/>
      <c r="B18" s="25" t="s">
        <v>24</v>
      </c>
      <c r="C18" s="25" t="s">
        <v>25</v>
      </c>
      <c r="D18" s="25" t="s">
        <v>26</v>
      </c>
      <c r="E18" s="25" t="s">
        <v>27</v>
      </c>
      <c r="F18" s="25" t="s">
        <v>28</v>
      </c>
      <c r="G18" s="28"/>
      <c r="H18" s="28"/>
      <c r="I18" s="28"/>
      <c r="J18" s="24"/>
    </row>
    <row r="19">
      <c r="A19" s="24"/>
      <c r="B19" s="26">
        <v>11.0</v>
      </c>
      <c r="C19" s="26">
        <v>12.0</v>
      </c>
      <c r="D19" s="26">
        <v>13.0</v>
      </c>
      <c r="E19" s="26">
        <v>14.0</v>
      </c>
      <c r="F19" s="26">
        <v>15.0</v>
      </c>
      <c r="G19" s="28"/>
      <c r="H19" s="28"/>
      <c r="I19" s="28"/>
      <c r="J19" s="24"/>
    </row>
    <row r="20">
      <c r="A20" s="24"/>
      <c r="B20" s="25" t="s">
        <v>29</v>
      </c>
      <c r="C20" s="25" t="s">
        <v>30</v>
      </c>
      <c r="D20" s="25" t="s">
        <v>31</v>
      </c>
      <c r="E20" s="25" t="s">
        <v>32</v>
      </c>
      <c r="F20" s="25"/>
      <c r="G20" s="28"/>
      <c r="H20" s="28"/>
      <c r="I20" s="28"/>
      <c r="J20" s="24"/>
    </row>
    <row r="21">
      <c r="A21" s="24"/>
      <c r="B21" s="26">
        <v>16.0</v>
      </c>
      <c r="C21" s="26">
        <v>17.0</v>
      </c>
      <c r="D21" s="26">
        <v>18.0</v>
      </c>
      <c r="E21" s="26">
        <v>19.0</v>
      </c>
      <c r="F21" s="26" t="s">
        <v>33</v>
      </c>
      <c r="G21" s="28"/>
      <c r="H21" s="28"/>
      <c r="I21" s="28"/>
      <c r="J21" s="24"/>
    </row>
    <row r="22">
      <c r="A22" s="24"/>
      <c r="B22" s="24"/>
      <c r="C22" s="24"/>
      <c r="D22" s="24"/>
      <c r="E22" s="24"/>
      <c r="F22" s="24"/>
      <c r="G22" s="28"/>
      <c r="H22" s="28"/>
      <c r="I22" s="28"/>
      <c r="J22" s="24"/>
    </row>
    <row r="23">
      <c r="A23" s="8"/>
      <c r="B23" s="24"/>
      <c r="C23" s="29" t="s">
        <v>34</v>
      </c>
      <c r="D23" s="2"/>
      <c r="E23" s="2"/>
      <c r="F23" s="2"/>
      <c r="G23" s="2"/>
      <c r="H23" s="3"/>
      <c r="I23" s="24"/>
      <c r="J23" s="24"/>
    </row>
    <row r="24">
      <c r="A24" s="8"/>
      <c r="B24" s="24"/>
      <c r="C24" s="25" t="s">
        <v>35</v>
      </c>
      <c r="D24" s="25" t="s">
        <v>36</v>
      </c>
      <c r="E24" s="25" t="s">
        <v>37</v>
      </c>
      <c r="F24" s="25" t="s">
        <v>38</v>
      </c>
      <c r="G24" s="25" t="s">
        <v>39</v>
      </c>
      <c r="H24" s="25" t="s">
        <v>40</v>
      </c>
      <c r="I24" s="24"/>
      <c r="J24" s="24"/>
    </row>
    <row r="25">
      <c r="A25" s="24"/>
      <c r="B25" s="24"/>
      <c r="C25" s="30">
        <f t="shared" ref="C25:C43" si="1">_xlfn.RANK.EQ(H25,$H$25:$H$34,0)</f>
        <v>1</v>
      </c>
      <c r="D25" s="30">
        <f>B15</f>
        <v>1</v>
      </c>
      <c r="E25" s="30">
        <f t="shared" ref="E25:E43" si="2">COUNTIF($G$48:$G$255, D25)</f>
        <v>0</v>
      </c>
      <c r="F25" s="30">
        <f t="shared" ref="F25:F43" si="3">COUNTIF($H$48:$H$255, D25)</f>
        <v>0</v>
      </c>
      <c r="G25" s="27">
        <f t="shared" ref="G25:G43" si="4">COUNTIFS($I$48:$I$255, "draw", $B$48:$B$255, D25) + COUNTIFS($I$48:$I$255, "draw", $D$48:$D$255, D25)
</f>
        <v>18</v>
      </c>
      <c r="H25" s="30">
        <f t="shared" ref="H25:H43" si="5">(E25 * $I$15)+(G25 * $I$16)</f>
        <v>18</v>
      </c>
      <c r="I25" s="24"/>
      <c r="J25" s="24"/>
    </row>
    <row r="26">
      <c r="A26" s="24"/>
      <c r="B26" s="24"/>
      <c r="C26" s="30">
        <f t="shared" si="1"/>
        <v>1</v>
      </c>
      <c r="D26" s="30">
        <f>C15</f>
        <v>2</v>
      </c>
      <c r="E26" s="30">
        <f t="shared" si="2"/>
        <v>0</v>
      </c>
      <c r="F26" s="30">
        <f t="shared" si="3"/>
        <v>0</v>
      </c>
      <c r="G26" s="27">
        <f t="shared" si="4"/>
        <v>18</v>
      </c>
      <c r="H26" s="30">
        <f t="shared" si="5"/>
        <v>18</v>
      </c>
      <c r="I26" s="24"/>
      <c r="J26" s="24"/>
    </row>
    <row r="27">
      <c r="A27" s="24"/>
      <c r="B27" s="24"/>
      <c r="C27" s="30">
        <f t="shared" si="1"/>
        <v>1</v>
      </c>
      <c r="D27" s="30">
        <f>D15</f>
        <v>3</v>
      </c>
      <c r="E27" s="30">
        <f t="shared" si="2"/>
        <v>0</v>
      </c>
      <c r="F27" s="30">
        <f t="shared" si="3"/>
        <v>0</v>
      </c>
      <c r="G27" s="27">
        <f t="shared" si="4"/>
        <v>18</v>
      </c>
      <c r="H27" s="30">
        <f t="shared" si="5"/>
        <v>18</v>
      </c>
      <c r="I27" s="24"/>
      <c r="J27" s="24"/>
    </row>
    <row r="28">
      <c r="A28" s="24"/>
      <c r="B28" s="24"/>
      <c r="C28" s="30">
        <f t="shared" si="1"/>
        <v>1</v>
      </c>
      <c r="D28" s="30">
        <f>E15</f>
        <v>4</v>
      </c>
      <c r="E28" s="30">
        <f t="shared" si="2"/>
        <v>0</v>
      </c>
      <c r="F28" s="30">
        <f t="shared" si="3"/>
        <v>0</v>
      </c>
      <c r="G28" s="27">
        <f t="shared" si="4"/>
        <v>18</v>
      </c>
      <c r="H28" s="30">
        <f t="shared" si="5"/>
        <v>18</v>
      </c>
      <c r="I28" s="24"/>
      <c r="J28" s="24"/>
    </row>
    <row r="29">
      <c r="A29" s="24"/>
      <c r="B29" s="24"/>
      <c r="C29" s="30">
        <f t="shared" si="1"/>
        <v>1</v>
      </c>
      <c r="D29" s="30">
        <f>F15</f>
        <v>5</v>
      </c>
      <c r="E29" s="30">
        <f t="shared" si="2"/>
        <v>0</v>
      </c>
      <c r="F29" s="30">
        <f t="shared" si="3"/>
        <v>0</v>
      </c>
      <c r="G29" s="27">
        <f t="shared" si="4"/>
        <v>18</v>
      </c>
      <c r="H29" s="30">
        <f t="shared" si="5"/>
        <v>18</v>
      </c>
      <c r="I29" s="24"/>
      <c r="J29" s="24"/>
    </row>
    <row r="30">
      <c r="A30" s="24"/>
      <c r="B30" s="24"/>
      <c r="C30" s="30">
        <f t="shared" si="1"/>
        <v>1</v>
      </c>
      <c r="D30" s="30">
        <f>B17</f>
        <v>6</v>
      </c>
      <c r="E30" s="30">
        <f t="shared" si="2"/>
        <v>0</v>
      </c>
      <c r="F30" s="30">
        <f t="shared" si="3"/>
        <v>0</v>
      </c>
      <c r="G30" s="27">
        <f t="shared" si="4"/>
        <v>18</v>
      </c>
      <c r="H30" s="30">
        <f t="shared" si="5"/>
        <v>18</v>
      </c>
      <c r="I30" s="24"/>
      <c r="J30" s="24"/>
    </row>
    <row r="31">
      <c r="A31" s="24"/>
      <c r="B31" s="24"/>
      <c r="C31" s="30">
        <f t="shared" si="1"/>
        <v>1</v>
      </c>
      <c r="D31" s="30">
        <f>C17</f>
        <v>7</v>
      </c>
      <c r="E31" s="30">
        <f t="shared" si="2"/>
        <v>0</v>
      </c>
      <c r="F31" s="30">
        <f t="shared" si="3"/>
        <v>0</v>
      </c>
      <c r="G31" s="27">
        <f t="shared" si="4"/>
        <v>18</v>
      </c>
      <c r="H31" s="30">
        <f t="shared" si="5"/>
        <v>18</v>
      </c>
      <c r="I31" s="24"/>
      <c r="J31" s="24"/>
    </row>
    <row r="32">
      <c r="A32" s="24"/>
      <c r="B32" s="24"/>
      <c r="C32" s="30">
        <f t="shared" si="1"/>
        <v>1</v>
      </c>
      <c r="D32" s="30">
        <f>D17</f>
        <v>8</v>
      </c>
      <c r="E32" s="30">
        <f t="shared" si="2"/>
        <v>0</v>
      </c>
      <c r="F32" s="30">
        <f t="shared" si="3"/>
        <v>0</v>
      </c>
      <c r="G32" s="27">
        <f t="shared" si="4"/>
        <v>18</v>
      </c>
      <c r="H32" s="30">
        <f t="shared" si="5"/>
        <v>18</v>
      </c>
      <c r="I32" s="24"/>
      <c r="J32" s="24"/>
    </row>
    <row r="33">
      <c r="A33" s="24"/>
      <c r="B33" s="24"/>
      <c r="C33" s="30">
        <f t="shared" si="1"/>
        <v>1</v>
      </c>
      <c r="D33" s="30">
        <f>E17</f>
        <v>9</v>
      </c>
      <c r="E33" s="30">
        <f t="shared" si="2"/>
        <v>0</v>
      </c>
      <c r="F33" s="30">
        <f t="shared" si="3"/>
        <v>0</v>
      </c>
      <c r="G33" s="27">
        <f t="shared" si="4"/>
        <v>18</v>
      </c>
      <c r="H33" s="30">
        <f t="shared" si="5"/>
        <v>18</v>
      </c>
      <c r="I33" s="24"/>
      <c r="J33" s="24"/>
    </row>
    <row r="34">
      <c r="A34" s="24"/>
      <c r="B34" s="24"/>
      <c r="C34" s="30">
        <f t="shared" si="1"/>
        <v>1</v>
      </c>
      <c r="D34" s="30">
        <f>F17</f>
        <v>10</v>
      </c>
      <c r="E34" s="30">
        <f t="shared" si="2"/>
        <v>0</v>
      </c>
      <c r="F34" s="30">
        <f t="shared" si="3"/>
        <v>0</v>
      </c>
      <c r="G34" s="27">
        <f t="shared" si="4"/>
        <v>18</v>
      </c>
      <c r="H34" s="30">
        <f t="shared" si="5"/>
        <v>18</v>
      </c>
      <c r="I34" s="24"/>
      <c r="J34" s="24"/>
    </row>
    <row r="35">
      <c r="A35" s="24"/>
      <c r="B35" s="24"/>
      <c r="C35" s="30">
        <f t="shared" si="1"/>
        <v>1</v>
      </c>
      <c r="D35" s="28">
        <f>B19</f>
        <v>11</v>
      </c>
      <c r="E35" s="30">
        <f t="shared" si="2"/>
        <v>0</v>
      </c>
      <c r="F35" s="30">
        <f t="shared" si="3"/>
        <v>0</v>
      </c>
      <c r="G35" s="27">
        <f t="shared" si="4"/>
        <v>18</v>
      </c>
      <c r="H35" s="30">
        <f t="shared" si="5"/>
        <v>18</v>
      </c>
      <c r="I35" s="28"/>
      <c r="J35" s="24"/>
    </row>
    <row r="36">
      <c r="A36" s="24"/>
      <c r="B36" s="24"/>
      <c r="C36" s="30">
        <f t="shared" si="1"/>
        <v>1</v>
      </c>
      <c r="D36" s="28">
        <f>C19</f>
        <v>12</v>
      </c>
      <c r="E36" s="30">
        <f t="shared" si="2"/>
        <v>0</v>
      </c>
      <c r="F36" s="30">
        <f t="shared" si="3"/>
        <v>0</v>
      </c>
      <c r="G36" s="27">
        <f t="shared" si="4"/>
        <v>18</v>
      </c>
      <c r="H36" s="30">
        <f t="shared" si="5"/>
        <v>18</v>
      </c>
      <c r="I36" s="28"/>
      <c r="J36" s="24"/>
    </row>
    <row r="37">
      <c r="A37" s="24"/>
      <c r="B37" s="24"/>
      <c r="C37" s="30">
        <f t="shared" si="1"/>
        <v>1</v>
      </c>
      <c r="D37" s="28">
        <f>D19</f>
        <v>13</v>
      </c>
      <c r="E37" s="30">
        <f t="shared" si="2"/>
        <v>0</v>
      </c>
      <c r="F37" s="30">
        <f t="shared" si="3"/>
        <v>0</v>
      </c>
      <c r="G37" s="27">
        <f t="shared" si="4"/>
        <v>18</v>
      </c>
      <c r="H37" s="30">
        <f t="shared" si="5"/>
        <v>18</v>
      </c>
      <c r="I37" s="28"/>
      <c r="J37" s="24"/>
    </row>
    <row r="38">
      <c r="A38" s="24"/>
      <c r="B38" s="24"/>
      <c r="C38" s="30">
        <f t="shared" si="1"/>
        <v>1</v>
      </c>
      <c r="D38" s="28">
        <f>E19</f>
        <v>14</v>
      </c>
      <c r="E38" s="30">
        <f t="shared" si="2"/>
        <v>0</v>
      </c>
      <c r="F38" s="30">
        <f t="shared" si="3"/>
        <v>0</v>
      </c>
      <c r="G38" s="27">
        <f t="shared" si="4"/>
        <v>18</v>
      </c>
      <c r="H38" s="30">
        <f t="shared" si="5"/>
        <v>18</v>
      </c>
      <c r="I38" s="28"/>
      <c r="J38" s="24"/>
    </row>
    <row r="39">
      <c r="A39" s="24"/>
      <c r="B39" s="24"/>
      <c r="C39" s="30">
        <f t="shared" si="1"/>
        <v>1</v>
      </c>
      <c r="D39" s="28">
        <f>F19</f>
        <v>15</v>
      </c>
      <c r="E39" s="30">
        <f t="shared" si="2"/>
        <v>0</v>
      </c>
      <c r="F39" s="30">
        <f t="shared" si="3"/>
        <v>0</v>
      </c>
      <c r="G39" s="27">
        <f t="shared" si="4"/>
        <v>18</v>
      </c>
      <c r="H39" s="30">
        <f t="shared" si="5"/>
        <v>18</v>
      </c>
      <c r="I39" s="28"/>
      <c r="J39" s="24"/>
    </row>
    <row r="40">
      <c r="A40" s="24"/>
      <c r="B40" s="24"/>
      <c r="C40" s="30">
        <f t="shared" si="1"/>
        <v>1</v>
      </c>
      <c r="D40" s="28">
        <f>B21</f>
        <v>16</v>
      </c>
      <c r="E40" s="30">
        <f t="shared" si="2"/>
        <v>0</v>
      </c>
      <c r="F40" s="30">
        <f t="shared" si="3"/>
        <v>0</v>
      </c>
      <c r="G40" s="27">
        <f t="shared" si="4"/>
        <v>18</v>
      </c>
      <c r="H40" s="30">
        <f t="shared" si="5"/>
        <v>18</v>
      </c>
      <c r="I40" s="28"/>
      <c r="J40" s="24"/>
    </row>
    <row r="41">
      <c r="A41" s="24"/>
      <c r="B41" s="24"/>
      <c r="C41" s="30">
        <f t="shared" si="1"/>
        <v>1</v>
      </c>
      <c r="D41" s="28">
        <f>C21</f>
        <v>17</v>
      </c>
      <c r="E41" s="30">
        <f t="shared" si="2"/>
        <v>0</v>
      </c>
      <c r="F41" s="30">
        <f t="shared" si="3"/>
        <v>0</v>
      </c>
      <c r="G41" s="27">
        <f t="shared" si="4"/>
        <v>18</v>
      </c>
      <c r="H41" s="30">
        <f t="shared" si="5"/>
        <v>18</v>
      </c>
      <c r="I41" s="28"/>
      <c r="J41" s="24"/>
    </row>
    <row r="42">
      <c r="A42" s="24"/>
      <c r="B42" s="24"/>
      <c r="C42" s="30">
        <f t="shared" si="1"/>
        <v>1</v>
      </c>
      <c r="D42" s="28">
        <f>D21</f>
        <v>18</v>
      </c>
      <c r="E42" s="30">
        <f t="shared" si="2"/>
        <v>0</v>
      </c>
      <c r="F42" s="30">
        <f t="shared" si="3"/>
        <v>0</v>
      </c>
      <c r="G42" s="27">
        <f t="shared" si="4"/>
        <v>18</v>
      </c>
      <c r="H42" s="30">
        <f t="shared" si="5"/>
        <v>18</v>
      </c>
      <c r="I42" s="28"/>
      <c r="J42" s="24"/>
    </row>
    <row r="43">
      <c r="A43" s="24"/>
      <c r="B43" s="24"/>
      <c r="C43" s="30">
        <f t="shared" si="1"/>
        <v>1</v>
      </c>
      <c r="D43" s="28">
        <f>E21</f>
        <v>19</v>
      </c>
      <c r="E43" s="30">
        <f t="shared" si="2"/>
        <v>0</v>
      </c>
      <c r="F43" s="30">
        <f t="shared" si="3"/>
        <v>0</v>
      </c>
      <c r="G43" s="27">
        <f t="shared" si="4"/>
        <v>18</v>
      </c>
      <c r="H43" s="30">
        <f t="shared" si="5"/>
        <v>18</v>
      </c>
      <c r="I43" s="28"/>
      <c r="J43" s="24"/>
    </row>
    <row r="44">
      <c r="A44" s="24"/>
      <c r="B44" s="24"/>
      <c r="C44" s="24"/>
      <c r="D44" s="24"/>
      <c r="E44" s="24"/>
      <c r="F44" s="24"/>
      <c r="G44" s="28"/>
      <c r="H44" s="28"/>
      <c r="I44" s="28"/>
      <c r="J44" s="24"/>
    </row>
    <row r="45">
      <c r="A45" s="8"/>
      <c r="B45" s="29" t="s">
        <v>41</v>
      </c>
      <c r="C45" s="2"/>
      <c r="D45" s="2"/>
      <c r="E45" s="2"/>
      <c r="F45" s="2"/>
      <c r="G45" s="2"/>
      <c r="H45" s="2"/>
      <c r="I45" s="3"/>
      <c r="J45" s="24"/>
    </row>
    <row r="46">
      <c r="A46" s="24"/>
      <c r="B46" s="24"/>
      <c r="C46" s="24"/>
      <c r="D46" s="24"/>
      <c r="E46" s="24"/>
      <c r="F46" s="24"/>
      <c r="G46" s="28"/>
      <c r="H46" s="28"/>
      <c r="I46" s="28"/>
      <c r="J46" s="24"/>
    </row>
    <row r="47">
      <c r="A47" s="31"/>
      <c r="B47" s="32" t="s">
        <v>42</v>
      </c>
      <c r="C47" s="2"/>
      <c r="D47" s="3"/>
      <c r="E47" s="32" t="s">
        <v>43</v>
      </c>
      <c r="F47" s="3"/>
      <c r="G47" s="25" t="s">
        <v>17</v>
      </c>
      <c r="H47" s="25" t="s">
        <v>44</v>
      </c>
      <c r="I47" s="25" t="s">
        <v>23</v>
      </c>
      <c r="J47" s="24"/>
    </row>
    <row r="48">
      <c r="A48" s="31"/>
      <c r="B48" s="33">
        <f>B15</f>
        <v>1</v>
      </c>
      <c r="C48" s="33" t="s">
        <v>45</v>
      </c>
      <c r="D48" s="33" t="str">
        <f>F21</f>
        <v>bye</v>
      </c>
      <c r="E48" s="26"/>
      <c r="F48" s="26"/>
      <c r="G48" s="30"/>
      <c r="H48" s="30"/>
      <c r="I48" s="30"/>
      <c r="J48" s="24"/>
    </row>
    <row r="49">
      <c r="A49" s="31"/>
      <c r="B49" s="33">
        <f>C15</f>
        <v>2</v>
      </c>
      <c r="C49" s="33" t="s">
        <v>45</v>
      </c>
      <c r="D49" s="33">
        <f>E21</f>
        <v>19</v>
      </c>
      <c r="E49" s="26"/>
      <c r="F49" s="26"/>
      <c r="G49" s="30" t="str">
        <f t="shared" ref="G49:G57" si="6">IF(E49 &gt; F49, B49, IF(F49 &gt; E49, D49, "DRAW"))</f>
        <v>DRAW</v>
      </c>
      <c r="H49" s="30" t="str">
        <f t="shared" ref="H49:H57" si="7">IF(G49 = "draw", "DRAW", IF(G49 = B49, D49, IF(G49 = D49, B49, "")))</f>
        <v>DRAW</v>
      </c>
      <c r="I49" s="30" t="str">
        <f t="shared" ref="I49:I57" si="8">IF(G49 = "draw", "DRAW", "")</f>
        <v>DRAW</v>
      </c>
      <c r="J49" s="24"/>
    </row>
    <row r="50">
      <c r="A50" s="31"/>
      <c r="B50" s="33">
        <f>D15</f>
        <v>3</v>
      </c>
      <c r="C50" s="33" t="s">
        <v>45</v>
      </c>
      <c r="D50" s="33">
        <f>D21</f>
        <v>18</v>
      </c>
      <c r="E50" s="26"/>
      <c r="F50" s="26"/>
      <c r="G50" s="30" t="str">
        <f t="shared" si="6"/>
        <v>DRAW</v>
      </c>
      <c r="H50" s="30" t="str">
        <f t="shared" si="7"/>
        <v>DRAW</v>
      </c>
      <c r="I50" s="30" t="str">
        <f t="shared" si="8"/>
        <v>DRAW</v>
      </c>
      <c r="J50" s="24"/>
    </row>
    <row r="51">
      <c r="A51" s="31"/>
      <c r="B51" s="33">
        <f>E15</f>
        <v>4</v>
      </c>
      <c r="C51" s="33" t="s">
        <v>45</v>
      </c>
      <c r="D51" s="33">
        <f>C21</f>
        <v>17</v>
      </c>
      <c r="E51" s="26"/>
      <c r="F51" s="26"/>
      <c r="G51" s="30" t="str">
        <f t="shared" si="6"/>
        <v>DRAW</v>
      </c>
      <c r="H51" s="30" t="str">
        <f t="shared" si="7"/>
        <v>DRAW</v>
      </c>
      <c r="I51" s="30" t="str">
        <f t="shared" si="8"/>
        <v>DRAW</v>
      </c>
      <c r="J51" s="24"/>
    </row>
    <row r="52">
      <c r="A52" s="31"/>
      <c r="B52" s="33">
        <f>F15</f>
        <v>5</v>
      </c>
      <c r="C52" s="33" t="s">
        <v>45</v>
      </c>
      <c r="D52" s="33">
        <f>B21</f>
        <v>16</v>
      </c>
      <c r="E52" s="26"/>
      <c r="F52" s="26"/>
      <c r="G52" s="30" t="str">
        <f t="shared" si="6"/>
        <v>DRAW</v>
      </c>
      <c r="H52" s="30" t="str">
        <f t="shared" si="7"/>
        <v>DRAW</v>
      </c>
      <c r="I52" s="30" t="str">
        <f t="shared" si="8"/>
        <v>DRAW</v>
      </c>
      <c r="J52" s="24"/>
    </row>
    <row r="53">
      <c r="A53" s="31"/>
      <c r="B53" s="33">
        <f>B17</f>
        <v>6</v>
      </c>
      <c r="C53" s="33" t="s">
        <v>45</v>
      </c>
      <c r="D53" s="33">
        <f>F19</f>
        <v>15</v>
      </c>
      <c r="E53" s="26"/>
      <c r="F53" s="26"/>
      <c r="G53" s="30" t="str">
        <f t="shared" si="6"/>
        <v>DRAW</v>
      </c>
      <c r="H53" s="30" t="str">
        <f t="shared" si="7"/>
        <v>DRAW</v>
      </c>
      <c r="I53" s="30" t="str">
        <f t="shared" si="8"/>
        <v>DRAW</v>
      </c>
      <c r="J53" s="24"/>
    </row>
    <row r="54">
      <c r="A54" s="31"/>
      <c r="B54" s="33">
        <f>C17</f>
        <v>7</v>
      </c>
      <c r="C54" s="33" t="s">
        <v>45</v>
      </c>
      <c r="D54" s="33">
        <f>E19</f>
        <v>14</v>
      </c>
      <c r="E54" s="26"/>
      <c r="F54" s="26"/>
      <c r="G54" s="30" t="str">
        <f t="shared" si="6"/>
        <v>DRAW</v>
      </c>
      <c r="H54" s="30" t="str">
        <f t="shared" si="7"/>
        <v>DRAW</v>
      </c>
      <c r="I54" s="30" t="str">
        <f t="shared" si="8"/>
        <v>DRAW</v>
      </c>
      <c r="J54" s="24"/>
    </row>
    <row r="55">
      <c r="A55" s="31"/>
      <c r="B55" s="33">
        <f>D17</f>
        <v>8</v>
      </c>
      <c r="C55" s="33" t="s">
        <v>45</v>
      </c>
      <c r="D55" s="33">
        <f>D19</f>
        <v>13</v>
      </c>
      <c r="E55" s="26"/>
      <c r="F55" s="26"/>
      <c r="G55" s="30" t="str">
        <f t="shared" si="6"/>
        <v>DRAW</v>
      </c>
      <c r="H55" s="30" t="str">
        <f t="shared" si="7"/>
        <v>DRAW</v>
      </c>
      <c r="I55" s="30" t="str">
        <f t="shared" si="8"/>
        <v>DRAW</v>
      </c>
      <c r="J55" s="24"/>
    </row>
    <row r="56">
      <c r="A56" s="31"/>
      <c r="B56" s="33">
        <f>E17</f>
        <v>9</v>
      </c>
      <c r="C56" s="33" t="s">
        <v>45</v>
      </c>
      <c r="D56" s="33">
        <f>C19</f>
        <v>12</v>
      </c>
      <c r="E56" s="26"/>
      <c r="F56" s="26"/>
      <c r="G56" s="30" t="str">
        <f t="shared" si="6"/>
        <v>DRAW</v>
      </c>
      <c r="H56" s="30" t="str">
        <f t="shared" si="7"/>
        <v>DRAW</v>
      </c>
      <c r="I56" s="30" t="str">
        <f t="shared" si="8"/>
        <v>DRAW</v>
      </c>
      <c r="J56" s="24"/>
    </row>
    <row r="57">
      <c r="A57" s="31"/>
      <c r="B57" s="33">
        <f>F17</f>
        <v>10</v>
      </c>
      <c r="C57" s="33" t="s">
        <v>45</v>
      </c>
      <c r="D57" s="33">
        <f>B19</f>
        <v>11</v>
      </c>
      <c r="E57" s="26"/>
      <c r="F57" s="26"/>
      <c r="G57" s="30" t="str">
        <f t="shared" si="6"/>
        <v>DRAW</v>
      </c>
      <c r="H57" s="30" t="str">
        <f t="shared" si="7"/>
        <v>DRAW</v>
      </c>
      <c r="I57" s="30" t="str">
        <f t="shared" si="8"/>
        <v>DRAW</v>
      </c>
      <c r="J57" s="24"/>
    </row>
    <row r="58">
      <c r="A58" s="31"/>
      <c r="B58" s="32" t="s">
        <v>46</v>
      </c>
      <c r="C58" s="2"/>
      <c r="D58" s="3"/>
      <c r="E58" s="32" t="s">
        <v>43</v>
      </c>
      <c r="F58" s="3"/>
      <c r="G58" s="25" t="s">
        <v>17</v>
      </c>
      <c r="H58" s="25" t="s">
        <v>44</v>
      </c>
      <c r="I58" s="25" t="s">
        <v>23</v>
      </c>
      <c r="J58" s="24"/>
    </row>
    <row r="59">
      <c r="A59" s="34"/>
      <c r="B59" s="33">
        <f>E17</f>
        <v>9</v>
      </c>
      <c r="C59" s="33" t="s">
        <v>45</v>
      </c>
      <c r="D59" s="33">
        <f>F17</f>
        <v>10</v>
      </c>
      <c r="E59" s="26"/>
      <c r="F59" s="26"/>
      <c r="G59" s="30" t="str">
        <f t="shared" ref="G59:G67" si="9">IF(E59 &gt; F59, B59, IF(F59 &gt; E59, D59, "DRAW"))</f>
        <v>DRAW</v>
      </c>
      <c r="H59" s="30" t="str">
        <f t="shared" ref="H59:H67" si="10">IF(G59 = "draw", "DRAW", IF(G59 = B59, D59, IF(G59 = D59, B59, "")))</f>
        <v>DRAW</v>
      </c>
      <c r="I59" s="30" t="str">
        <f t="shared" ref="I59:I67" si="11">IF(G59 = "draw", "DRAW", "")</f>
        <v>DRAW</v>
      </c>
      <c r="J59" s="24"/>
    </row>
    <row r="60">
      <c r="A60" s="34"/>
      <c r="B60" s="33">
        <f>D17</f>
        <v>8</v>
      </c>
      <c r="C60" s="33" t="s">
        <v>45</v>
      </c>
      <c r="D60" s="33">
        <f>B19</f>
        <v>11</v>
      </c>
      <c r="E60" s="26"/>
      <c r="F60" s="26"/>
      <c r="G60" s="30" t="str">
        <f t="shared" si="9"/>
        <v>DRAW</v>
      </c>
      <c r="H60" s="30" t="str">
        <f t="shared" si="10"/>
        <v>DRAW</v>
      </c>
      <c r="I60" s="30" t="str">
        <f t="shared" si="11"/>
        <v>DRAW</v>
      </c>
      <c r="J60" s="24"/>
    </row>
    <row r="61">
      <c r="A61" s="34"/>
      <c r="B61" s="33">
        <f>C17</f>
        <v>7</v>
      </c>
      <c r="C61" s="33" t="s">
        <v>45</v>
      </c>
      <c r="D61" s="33">
        <f>C19</f>
        <v>12</v>
      </c>
      <c r="E61" s="26"/>
      <c r="F61" s="26"/>
      <c r="G61" s="30" t="str">
        <f t="shared" si="9"/>
        <v>DRAW</v>
      </c>
      <c r="H61" s="30" t="str">
        <f t="shared" si="10"/>
        <v>DRAW</v>
      </c>
      <c r="I61" s="30" t="str">
        <f t="shared" si="11"/>
        <v>DRAW</v>
      </c>
      <c r="J61" s="24"/>
    </row>
    <row r="62">
      <c r="A62" s="34"/>
      <c r="B62" s="33">
        <f>B17</f>
        <v>6</v>
      </c>
      <c r="C62" s="33" t="s">
        <v>45</v>
      </c>
      <c r="D62" s="33">
        <f>D19</f>
        <v>13</v>
      </c>
      <c r="E62" s="26"/>
      <c r="F62" s="26"/>
      <c r="G62" s="30" t="str">
        <f t="shared" si="9"/>
        <v>DRAW</v>
      </c>
      <c r="H62" s="30" t="str">
        <f t="shared" si="10"/>
        <v>DRAW</v>
      </c>
      <c r="I62" s="30" t="str">
        <f t="shared" si="11"/>
        <v>DRAW</v>
      </c>
      <c r="J62" s="24"/>
    </row>
    <row r="63">
      <c r="A63" s="34"/>
      <c r="B63" s="33">
        <f>F15</f>
        <v>5</v>
      </c>
      <c r="C63" s="33" t="s">
        <v>45</v>
      </c>
      <c r="D63" s="33">
        <f>E19</f>
        <v>14</v>
      </c>
      <c r="E63" s="26"/>
      <c r="F63" s="26"/>
      <c r="G63" s="30" t="str">
        <f t="shared" si="9"/>
        <v>DRAW</v>
      </c>
      <c r="H63" s="30" t="str">
        <f t="shared" si="10"/>
        <v>DRAW</v>
      </c>
      <c r="I63" s="30" t="str">
        <f t="shared" si="11"/>
        <v>DRAW</v>
      </c>
      <c r="J63" s="24"/>
    </row>
    <row r="64">
      <c r="A64" s="34"/>
      <c r="B64" s="33">
        <f>E15</f>
        <v>4</v>
      </c>
      <c r="C64" s="33" t="s">
        <v>45</v>
      </c>
      <c r="D64" s="33">
        <f>F19</f>
        <v>15</v>
      </c>
      <c r="E64" s="26"/>
      <c r="F64" s="26"/>
      <c r="G64" s="30" t="str">
        <f t="shared" si="9"/>
        <v>DRAW</v>
      </c>
      <c r="H64" s="30" t="str">
        <f t="shared" si="10"/>
        <v>DRAW</v>
      </c>
      <c r="I64" s="30" t="str">
        <f t="shared" si="11"/>
        <v>DRAW</v>
      </c>
      <c r="J64" s="24"/>
    </row>
    <row r="65">
      <c r="A65" s="34"/>
      <c r="B65" s="33">
        <f>D15</f>
        <v>3</v>
      </c>
      <c r="C65" s="33" t="s">
        <v>45</v>
      </c>
      <c r="D65" s="33">
        <f>B21</f>
        <v>16</v>
      </c>
      <c r="E65" s="26"/>
      <c r="F65" s="26"/>
      <c r="G65" s="30" t="str">
        <f t="shared" si="9"/>
        <v>DRAW</v>
      </c>
      <c r="H65" s="30" t="str">
        <f t="shared" si="10"/>
        <v>DRAW</v>
      </c>
      <c r="I65" s="30" t="str">
        <f t="shared" si="11"/>
        <v>DRAW</v>
      </c>
      <c r="J65" s="24"/>
    </row>
    <row r="66">
      <c r="A66" s="34"/>
      <c r="B66" s="33">
        <f>C15</f>
        <v>2</v>
      </c>
      <c r="C66" s="33" t="s">
        <v>45</v>
      </c>
      <c r="D66" s="33">
        <f>C21</f>
        <v>17</v>
      </c>
      <c r="E66" s="26"/>
      <c r="F66" s="26"/>
      <c r="G66" s="30" t="str">
        <f t="shared" si="9"/>
        <v>DRAW</v>
      </c>
      <c r="H66" s="30" t="str">
        <f t="shared" si="10"/>
        <v>DRAW</v>
      </c>
      <c r="I66" s="30" t="str">
        <f t="shared" si="11"/>
        <v>DRAW</v>
      </c>
      <c r="J66" s="24"/>
    </row>
    <row r="67">
      <c r="A67" s="34"/>
      <c r="B67" s="33">
        <f>B15</f>
        <v>1</v>
      </c>
      <c r="C67" s="33" t="s">
        <v>45</v>
      </c>
      <c r="D67" s="33">
        <f>E21</f>
        <v>19</v>
      </c>
      <c r="E67" s="26"/>
      <c r="F67" s="26"/>
      <c r="G67" s="30" t="str">
        <f t="shared" si="9"/>
        <v>DRAW</v>
      </c>
      <c r="H67" s="30" t="str">
        <f t="shared" si="10"/>
        <v>DRAW</v>
      </c>
      <c r="I67" s="30" t="str">
        <f t="shared" si="11"/>
        <v>DRAW</v>
      </c>
      <c r="J67" s="24"/>
    </row>
    <row r="68">
      <c r="A68" s="34"/>
      <c r="B68" s="33">
        <f>D21</f>
        <v>18</v>
      </c>
      <c r="C68" s="33" t="s">
        <v>45</v>
      </c>
      <c r="D68" s="33" t="str">
        <f>F21</f>
        <v>bye</v>
      </c>
      <c r="E68" s="26"/>
      <c r="F68" s="26"/>
      <c r="G68" s="30"/>
      <c r="H68" s="30"/>
      <c r="I68" s="30"/>
      <c r="J68" s="24"/>
    </row>
    <row r="69">
      <c r="A69" s="31"/>
      <c r="B69" s="32" t="s">
        <v>47</v>
      </c>
      <c r="C69" s="2"/>
      <c r="D69" s="3"/>
      <c r="E69" s="32" t="s">
        <v>43</v>
      </c>
      <c r="F69" s="3"/>
      <c r="G69" s="25" t="s">
        <v>17</v>
      </c>
      <c r="H69" s="25" t="s">
        <v>44</v>
      </c>
      <c r="I69" s="25" t="s">
        <v>23</v>
      </c>
      <c r="J69" s="24"/>
    </row>
    <row r="70">
      <c r="A70" s="34"/>
      <c r="B70" s="33">
        <f>F17</f>
        <v>10</v>
      </c>
      <c r="C70" s="33" t="s">
        <v>45</v>
      </c>
      <c r="D70" s="33" t="str">
        <f>F21</f>
        <v>bye</v>
      </c>
      <c r="E70" s="26"/>
      <c r="F70" s="26"/>
      <c r="G70" s="30"/>
      <c r="H70" s="30"/>
      <c r="I70" s="30"/>
      <c r="J70" s="24"/>
    </row>
    <row r="71">
      <c r="A71" s="34"/>
      <c r="B71" s="33">
        <f>C15</f>
        <v>2</v>
      </c>
      <c r="C71" s="33" t="s">
        <v>45</v>
      </c>
      <c r="D71" s="33">
        <f>E17</f>
        <v>9</v>
      </c>
      <c r="E71" s="26"/>
      <c r="F71" s="26"/>
      <c r="G71" s="30" t="str">
        <f t="shared" ref="G71:G79" si="12">IF(E71 &gt; F71, B71, IF(F71 &gt; E71, D71, "DRAW"))</f>
        <v>DRAW</v>
      </c>
      <c r="H71" s="30" t="str">
        <f t="shared" ref="H71:H79" si="13">IF(G71 = "draw", "DRAW", IF(G71 = B71, D71, IF(G71 = D71, B71, "")))</f>
        <v>DRAW</v>
      </c>
      <c r="I71" s="30" t="str">
        <f t="shared" ref="I71:I79" si="14">IF(G71 = "draw", "DRAW", "")</f>
        <v>DRAW</v>
      </c>
      <c r="J71" s="24"/>
    </row>
    <row r="72">
      <c r="A72" s="34"/>
      <c r="B72" s="33">
        <f>D15</f>
        <v>3</v>
      </c>
      <c r="C72" s="33" t="s">
        <v>45</v>
      </c>
      <c r="D72" s="33">
        <f>D17</f>
        <v>8</v>
      </c>
      <c r="E72" s="26"/>
      <c r="F72" s="26"/>
      <c r="G72" s="30" t="str">
        <f t="shared" si="12"/>
        <v>DRAW</v>
      </c>
      <c r="H72" s="30" t="str">
        <f t="shared" si="13"/>
        <v>DRAW</v>
      </c>
      <c r="I72" s="30" t="str">
        <f t="shared" si="14"/>
        <v>DRAW</v>
      </c>
      <c r="J72" s="24"/>
    </row>
    <row r="73">
      <c r="A73" s="34"/>
      <c r="B73" s="33">
        <f>E15</f>
        <v>4</v>
      </c>
      <c r="C73" s="33" t="s">
        <v>45</v>
      </c>
      <c r="D73" s="33">
        <f>C17</f>
        <v>7</v>
      </c>
      <c r="E73" s="26"/>
      <c r="F73" s="26"/>
      <c r="G73" s="30" t="str">
        <f t="shared" si="12"/>
        <v>DRAW</v>
      </c>
      <c r="H73" s="30" t="str">
        <f t="shared" si="13"/>
        <v>DRAW</v>
      </c>
      <c r="I73" s="30" t="str">
        <f t="shared" si="14"/>
        <v>DRAW</v>
      </c>
      <c r="J73" s="24"/>
    </row>
    <row r="74">
      <c r="A74" s="34"/>
      <c r="B74" s="33">
        <f>F15</f>
        <v>5</v>
      </c>
      <c r="C74" s="33" t="s">
        <v>45</v>
      </c>
      <c r="D74" s="33">
        <f>B17</f>
        <v>6</v>
      </c>
      <c r="E74" s="26"/>
      <c r="F74" s="26"/>
      <c r="G74" s="30" t="str">
        <f t="shared" si="12"/>
        <v>DRAW</v>
      </c>
      <c r="H74" s="30" t="str">
        <f t="shared" si="13"/>
        <v>DRAW</v>
      </c>
      <c r="I74" s="30" t="str">
        <f t="shared" si="14"/>
        <v>DRAW</v>
      </c>
      <c r="J74" s="24"/>
    </row>
    <row r="75">
      <c r="A75" s="34"/>
      <c r="B75" s="33">
        <f>B19</f>
        <v>11</v>
      </c>
      <c r="C75" s="33" t="s">
        <v>45</v>
      </c>
      <c r="D75" s="33">
        <f>E21</f>
        <v>19</v>
      </c>
      <c r="E75" s="26"/>
      <c r="F75" s="26"/>
      <c r="G75" s="30" t="str">
        <f t="shared" si="12"/>
        <v>DRAW</v>
      </c>
      <c r="H75" s="30" t="str">
        <f t="shared" si="13"/>
        <v>DRAW</v>
      </c>
      <c r="I75" s="30" t="str">
        <f t="shared" si="14"/>
        <v>DRAW</v>
      </c>
      <c r="J75" s="24"/>
    </row>
    <row r="76">
      <c r="A76" s="34"/>
      <c r="B76" s="33">
        <f>C19</f>
        <v>12</v>
      </c>
      <c r="C76" s="33" t="s">
        <v>45</v>
      </c>
      <c r="D76" s="33">
        <f>D21</f>
        <v>18</v>
      </c>
      <c r="E76" s="26"/>
      <c r="F76" s="26"/>
      <c r="G76" s="30" t="str">
        <f t="shared" si="12"/>
        <v>DRAW</v>
      </c>
      <c r="H76" s="30" t="str">
        <f t="shared" si="13"/>
        <v>DRAW</v>
      </c>
      <c r="I76" s="30" t="str">
        <f t="shared" si="14"/>
        <v>DRAW</v>
      </c>
      <c r="J76" s="24"/>
    </row>
    <row r="77">
      <c r="A77" s="34"/>
      <c r="B77" s="33">
        <f>D19</f>
        <v>13</v>
      </c>
      <c r="C77" s="33" t="s">
        <v>45</v>
      </c>
      <c r="D77" s="33">
        <f>C21</f>
        <v>17</v>
      </c>
      <c r="E77" s="26"/>
      <c r="F77" s="26"/>
      <c r="G77" s="30" t="str">
        <f t="shared" si="12"/>
        <v>DRAW</v>
      </c>
      <c r="H77" s="30" t="str">
        <f t="shared" si="13"/>
        <v>DRAW</v>
      </c>
      <c r="I77" s="30" t="str">
        <f t="shared" si="14"/>
        <v>DRAW</v>
      </c>
      <c r="J77" s="24"/>
    </row>
    <row r="78">
      <c r="A78" s="34"/>
      <c r="B78" s="33">
        <f>E19</f>
        <v>14</v>
      </c>
      <c r="C78" s="33" t="s">
        <v>45</v>
      </c>
      <c r="D78" s="33">
        <f>B21</f>
        <v>16</v>
      </c>
      <c r="E78" s="26"/>
      <c r="F78" s="26"/>
      <c r="G78" s="30" t="str">
        <f t="shared" si="12"/>
        <v>DRAW</v>
      </c>
      <c r="H78" s="30" t="str">
        <f t="shared" si="13"/>
        <v>DRAW</v>
      </c>
      <c r="I78" s="30" t="str">
        <f t="shared" si="14"/>
        <v>DRAW</v>
      </c>
      <c r="J78" s="24"/>
    </row>
    <row r="79">
      <c r="A79" s="34"/>
      <c r="B79" s="33">
        <f>B15</f>
        <v>1</v>
      </c>
      <c r="C79" s="33" t="s">
        <v>45</v>
      </c>
      <c r="D79" s="33">
        <f>F19</f>
        <v>15</v>
      </c>
      <c r="E79" s="26"/>
      <c r="F79" s="26"/>
      <c r="G79" s="30" t="str">
        <f t="shared" si="12"/>
        <v>DRAW</v>
      </c>
      <c r="H79" s="30" t="str">
        <f t="shared" si="13"/>
        <v>DRAW</v>
      </c>
      <c r="I79" s="30" t="str">
        <f t="shared" si="14"/>
        <v>DRAW</v>
      </c>
      <c r="J79" s="24"/>
    </row>
    <row r="80">
      <c r="A80" s="31"/>
      <c r="B80" s="32" t="s">
        <v>48</v>
      </c>
      <c r="C80" s="2"/>
      <c r="D80" s="3"/>
      <c r="E80" s="32" t="s">
        <v>43</v>
      </c>
      <c r="F80" s="3"/>
      <c r="G80" s="25" t="s">
        <v>17</v>
      </c>
      <c r="H80" s="25" t="s">
        <v>44</v>
      </c>
      <c r="I80" s="25" t="s">
        <v>23</v>
      </c>
      <c r="J80" s="24"/>
    </row>
    <row r="81">
      <c r="A81" s="34"/>
      <c r="B81" s="33">
        <f>F15</f>
        <v>5</v>
      </c>
      <c r="C81" s="33" t="s">
        <v>45</v>
      </c>
      <c r="D81" s="33">
        <f>F19</f>
        <v>15</v>
      </c>
      <c r="E81" s="26"/>
      <c r="F81" s="26"/>
      <c r="G81" s="30" t="str">
        <f t="shared" ref="G81:G89" si="15">IF(E81 &gt; F81, B81, IF(F81 &gt; E81, D81, "DRAW"))</f>
        <v>DRAW</v>
      </c>
      <c r="H81" s="30" t="str">
        <f t="shared" ref="H81:H89" si="16">IF(G81 = "draw", "DRAW", IF(G81 = B81, D81, IF(G81 = D81, B81, "")))</f>
        <v>DRAW</v>
      </c>
      <c r="I81" s="30" t="str">
        <f t="shared" ref="I81:I89" si="17">IF(G81 = "draw", "DRAW", "")</f>
        <v>DRAW</v>
      </c>
      <c r="J81" s="24"/>
    </row>
    <row r="82">
      <c r="A82" s="34"/>
      <c r="B82" s="33">
        <f>B17</f>
        <v>6</v>
      </c>
      <c r="C82" s="33" t="s">
        <v>45</v>
      </c>
      <c r="D82" s="33">
        <f>E19</f>
        <v>14</v>
      </c>
      <c r="E82" s="26"/>
      <c r="F82" s="26"/>
      <c r="G82" s="30" t="str">
        <f t="shared" si="15"/>
        <v>DRAW</v>
      </c>
      <c r="H82" s="30" t="str">
        <f t="shared" si="16"/>
        <v>DRAW</v>
      </c>
      <c r="I82" s="30" t="str">
        <f t="shared" si="17"/>
        <v>DRAW</v>
      </c>
      <c r="J82" s="24"/>
    </row>
    <row r="83">
      <c r="A83" s="34"/>
      <c r="B83" s="33">
        <f>C17</f>
        <v>7</v>
      </c>
      <c r="C83" s="33" t="s">
        <v>45</v>
      </c>
      <c r="D83" s="33">
        <f>D19</f>
        <v>13</v>
      </c>
      <c r="E83" s="26"/>
      <c r="F83" s="26"/>
      <c r="G83" s="30" t="str">
        <f t="shared" si="15"/>
        <v>DRAW</v>
      </c>
      <c r="H83" s="30" t="str">
        <f t="shared" si="16"/>
        <v>DRAW</v>
      </c>
      <c r="I83" s="30" t="str">
        <f t="shared" si="17"/>
        <v>DRAW</v>
      </c>
      <c r="J83" s="24"/>
    </row>
    <row r="84">
      <c r="A84" s="34"/>
      <c r="B84" s="33">
        <f>D17</f>
        <v>8</v>
      </c>
      <c r="C84" s="33" t="s">
        <v>45</v>
      </c>
      <c r="D84" s="33">
        <f>C19</f>
        <v>12</v>
      </c>
      <c r="E84" s="26"/>
      <c r="F84" s="26"/>
      <c r="G84" s="30" t="str">
        <f t="shared" si="15"/>
        <v>DRAW</v>
      </c>
      <c r="H84" s="30" t="str">
        <f t="shared" si="16"/>
        <v>DRAW</v>
      </c>
      <c r="I84" s="30" t="str">
        <f t="shared" si="17"/>
        <v>DRAW</v>
      </c>
      <c r="J84" s="24"/>
    </row>
    <row r="85">
      <c r="A85" s="34"/>
      <c r="B85" s="33">
        <f>E17</f>
        <v>9</v>
      </c>
      <c r="C85" s="33" t="s">
        <v>45</v>
      </c>
      <c r="D85" s="33">
        <f>B19</f>
        <v>11</v>
      </c>
      <c r="E85" s="26"/>
      <c r="F85" s="26"/>
      <c r="G85" s="30" t="str">
        <f t="shared" si="15"/>
        <v>DRAW</v>
      </c>
      <c r="H85" s="30" t="str">
        <f t="shared" si="16"/>
        <v>DRAW</v>
      </c>
      <c r="I85" s="30" t="str">
        <f t="shared" si="17"/>
        <v>DRAW</v>
      </c>
      <c r="J85" s="24"/>
    </row>
    <row r="86">
      <c r="A86" s="34"/>
      <c r="B86" s="33">
        <f>B15</f>
        <v>1</v>
      </c>
      <c r="C86" s="33" t="s">
        <v>45</v>
      </c>
      <c r="D86" s="33">
        <f>F17</f>
        <v>10</v>
      </c>
      <c r="E86" s="26"/>
      <c r="F86" s="26"/>
      <c r="G86" s="30" t="str">
        <f t="shared" si="15"/>
        <v>DRAW</v>
      </c>
      <c r="H86" s="30" t="str">
        <f t="shared" si="16"/>
        <v>DRAW</v>
      </c>
      <c r="I86" s="30" t="str">
        <f t="shared" si="17"/>
        <v>DRAW</v>
      </c>
      <c r="J86" s="24"/>
    </row>
    <row r="87">
      <c r="A87" s="34"/>
      <c r="B87" s="33">
        <f>E15</f>
        <v>4</v>
      </c>
      <c r="C87" s="33" t="s">
        <v>45</v>
      </c>
      <c r="D87" s="33">
        <f>B21</f>
        <v>16</v>
      </c>
      <c r="E87" s="26"/>
      <c r="F87" s="26"/>
      <c r="G87" s="30" t="str">
        <f t="shared" si="15"/>
        <v>DRAW</v>
      </c>
      <c r="H87" s="30" t="str">
        <f t="shared" si="16"/>
        <v>DRAW</v>
      </c>
      <c r="I87" s="30" t="str">
        <f t="shared" si="17"/>
        <v>DRAW</v>
      </c>
      <c r="J87" s="24"/>
    </row>
    <row r="88">
      <c r="A88" s="34"/>
      <c r="B88" s="33">
        <f>D15</f>
        <v>3</v>
      </c>
      <c r="C88" s="33" t="s">
        <v>45</v>
      </c>
      <c r="D88" s="33">
        <f>C21</f>
        <v>17</v>
      </c>
      <c r="E88" s="26"/>
      <c r="F88" s="26"/>
      <c r="G88" s="30" t="str">
        <f t="shared" si="15"/>
        <v>DRAW</v>
      </c>
      <c r="H88" s="30" t="str">
        <f t="shared" si="16"/>
        <v>DRAW</v>
      </c>
      <c r="I88" s="30" t="str">
        <f t="shared" si="17"/>
        <v>DRAW</v>
      </c>
      <c r="J88" s="24"/>
    </row>
    <row r="89">
      <c r="A89" s="34"/>
      <c r="B89" s="33">
        <f>C15</f>
        <v>2</v>
      </c>
      <c r="C89" s="33" t="s">
        <v>45</v>
      </c>
      <c r="D89" s="33">
        <f>D21</f>
        <v>18</v>
      </c>
      <c r="E89" s="26"/>
      <c r="F89" s="26"/>
      <c r="G89" s="30" t="str">
        <f t="shared" si="15"/>
        <v>DRAW</v>
      </c>
      <c r="H89" s="30" t="str">
        <f t="shared" si="16"/>
        <v>DRAW</v>
      </c>
      <c r="I89" s="30" t="str">
        <f t="shared" si="17"/>
        <v>DRAW</v>
      </c>
      <c r="J89" s="24"/>
    </row>
    <row r="90">
      <c r="A90" s="34"/>
      <c r="B90" s="33">
        <f>E21</f>
        <v>19</v>
      </c>
      <c r="C90" s="33" t="s">
        <v>45</v>
      </c>
      <c r="D90" s="33" t="str">
        <f>F21</f>
        <v>bye</v>
      </c>
      <c r="E90" s="26"/>
      <c r="F90" s="26"/>
      <c r="G90" s="30"/>
      <c r="H90" s="30"/>
      <c r="I90" s="30"/>
      <c r="J90" s="24"/>
    </row>
    <row r="91">
      <c r="A91" s="31"/>
      <c r="B91" s="32" t="s">
        <v>49</v>
      </c>
      <c r="C91" s="2"/>
      <c r="D91" s="3"/>
      <c r="E91" s="32" t="s">
        <v>43</v>
      </c>
      <c r="F91" s="3"/>
      <c r="G91" s="25" t="s">
        <v>17</v>
      </c>
      <c r="H91" s="25" t="s">
        <v>44</v>
      </c>
      <c r="I91" s="25" t="s">
        <v>23</v>
      </c>
      <c r="J91" s="24"/>
    </row>
    <row r="92">
      <c r="A92" s="34"/>
      <c r="B92" s="33">
        <f>D19</f>
        <v>13</v>
      </c>
      <c r="C92" s="33" t="s">
        <v>45</v>
      </c>
      <c r="D92" s="33" t="str">
        <f>F21</f>
        <v>bye</v>
      </c>
      <c r="E92" s="26"/>
      <c r="F92" s="26"/>
      <c r="G92" s="30"/>
      <c r="H92" s="30"/>
      <c r="I92" s="30"/>
      <c r="J92" s="24"/>
    </row>
    <row r="93">
      <c r="A93" s="34"/>
      <c r="B93" s="33">
        <f>E19</f>
        <v>14</v>
      </c>
      <c r="C93" s="33" t="s">
        <v>45</v>
      </c>
      <c r="D93" s="33">
        <f>E21</f>
        <v>19</v>
      </c>
      <c r="E93" s="26"/>
      <c r="F93" s="26"/>
      <c r="G93" s="30" t="str">
        <f t="shared" ref="G93:G101" si="18">IF(E93 &gt; F93, B93, IF(F93 &gt; E93, D93, "DRAW"))</f>
        <v>DRAW</v>
      </c>
      <c r="H93" s="30" t="str">
        <f t="shared" ref="H93:H101" si="19">IF(G93 = "draw", "DRAW", IF(G93 = B93, D93, IF(G93 = D93, B93, "")))</f>
        <v>DRAW</v>
      </c>
      <c r="I93" s="30" t="str">
        <f t="shared" ref="I93:I101" si="20">IF(G93 = "draw", "DRAW", "")</f>
        <v>DRAW</v>
      </c>
      <c r="J93" s="24"/>
    </row>
    <row r="94">
      <c r="A94" s="34"/>
      <c r="B94" s="33">
        <f>F19</f>
        <v>15</v>
      </c>
      <c r="C94" s="33" t="s">
        <v>45</v>
      </c>
      <c r="D94" s="33">
        <f>D21</f>
        <v>18</v>
      </c>
      <c r="E94" s="26"/>
      <c r="F94" s="26"/>
      <c r="G94" s="30" t="str">
        <f t="shared" si="18"/>
        <v>DRAW</v>
      </c>
      <c r="H94" s="30" t="str">
        <f t="shared" si="19"/>
        <v>DRAW</v>
      </c>
      <c r="I94" s="30" t="str">
        <f t="shared" si="20"/>
        <v>DRAW</v>
      </c>
      <c r="J94" s="24"/>
    </row>
    <row r="95">
      <c r="A95" s="34"/>
      <c r="B95" s="33">
        <f>B21</f>
        <v>16</v>
      </c>
      <c r="C95" s="33" t="s">
        <v>45</v>
      </c>
      <c r="D95" s="33">
        <f>C21</f>
        <v>17</v>
      </c>
      <c r="E95" s="26"/>
      <c r="F95" s="26"/>
      <c r="G95" s="30" t="str">
        <f t="shared" si="18"/>
        <v>DRAW</v>
      </c>
      <c r="H95" s="30" t="str">
        <f t="shared" si="19"/>
        <v>DRAW</v>
      </c>
      <c r="I95" s="30" t="str">
        <f t="shared" si="20"/>
        <v>DRAW</v>
      </c>
      <c r="J95" s="24"/>
    </row>
    <row r="96">
      <c r="A96" s="34"/>
      <c r="B96" s="33">
        <f>B15</f>
        <v>1</v>
      </c>
      <c r="C96" s="33" t="s">
        <v>45</v>
      </c>
      <c r="D96" s="33">
        <f>C17</f>
        <v>7</v>
      </c>
      <c r="E96" s="26"/>
      <c r="F96" s="26"/>
      <c r="G96" s="30" t="str">
        <f t="shared" si="18"/>
        <v>DRAW</v>
      </c>
      <c r="H96" s="30" t="str">
        <f t="shared" si="19"/>
        <v>DRAW</v>
      </c>
      <c r="I96" s="30" t="str">
        <f t="shared" si="20"/>
        <v>DRAW</v>
      </c>
      <c r="J96" s="24"/>
    </row>
    <row r="97">
      <c r="A97" s="34"/>
      <c r="B97" s="33">
        <f>B17</f>
        <v>6</v>
      </c>
      <c r="C97" s="33" t="s">
        <v>45</v>
      </c>
      <c r="D97" s="33">
        <f>D17</f>
        <v>8</v>
      </c>
      <c r="E97" s="26"/>
      <c r="F97" s="26"/>
      <c r="G97" s="30" t="str">
        <f t="shared" si="18"/>
        <v>DRAW</v>
      </c>
      <c r="H97" s="30" t="str">
        <f t="shared" si="19"/>
        <v>DRAW</v>
      </c>
      <c r="I97" s="30" t="str">
        <f t="shared" si="20"/>
        <v>DRAW</v>
      </c>
      <c r="J97" s="24"/>
    </row>
    <row r="98">
      <c r="A98" s="34"/>
      <c r="B98" s="33">
        <f>F15</f>
        <v>5</v>
      </c>
      <c r="C98" s="33" t="s">
        <v>45</v>
      </c>
      <c r="D98" s="33">
        <f>E17</f>
        <v>9</v>
      </c>
      <c r="E98" s="26"/>
      <c r="F98" s="26"/>
      <c r="G98" s="30" t="str">
        <f t="shared" si="18"/>
        <v>DRAW</v>
      </c>
      <c r="H98" s="30" t="str">
        <f t="shared" si="19"/>
        <v>DRAW</v>
      </c>
      <c r="I98" s="30" t="str">
        <f t="shared" si="20"/>
        <v>DRAW</v>
      </c>
      <c r="J98" s="24"/>
    </row>
    <row r="99">
      <c r="A99" s="34"/>
      <c r="B99" s="33">
        <f>E15</f>
        <v>4</v>
      </c>
      <c r="C99" s="33" t="s">
        <v>45</v>
      </c>
      <c r="D99" s="33">
        <f>F17</f>
        <v>10</v>
      </c>
      <c r="E99" s="26"/>
      <c r="F99" s="26"/>
      <c r="G99" s="30" t="str">
        <f t="shared" si="18"/>
        <v>DRAW</v>
      </c>
      <c r="H99" s="30" t="str">
        <f t="shared" si="19"/>
        <v>DRAW</v>
      </c>
      <c r="I99" s="30" t="str">
        <f t="shared" si="20"/>
        <v>DRAW</v>
      </c>
      <c r="J99" s="24"/>
    </row>
    <row r="100">
      <c r="A100" s="34"/>
      <c r="B100" s="33">
        <f>D15</f>
        <v>3</v>
      </c>
      <c r="C100" s="33" t="s">
        <v>45</v>
      </c>
      <c r="D100" s="33">
        <f>B19</f>
        <v>11</v>
      </c>
      <c r="E100" s="26"/>
      <c r="F100" s="26"/>
      <c r="G100" s="30" t="str">
        <f t="shared" si="18"/>
        <v>DRAW</v>
      </c>
      <c r="H100" s="30" t="str">
        <f t="shared" si="19"/>
        <v>DRAW</v>
      </c>
      <c r="I100" s="30" t="str">
        <f t="shared" si="20"/>
        <v>DRAW</v>
      </c>
      <c r="J100" s="24"/>
    </row>
    <row r="101">
      <c r="A101" s="34"/>
      <c r="B101" s="33">
        <f>C15</f>
        <v>2</v>
      </c>
      <c r="C101" s="33" t="s">
        <v>45</v>
      </c>
      <c r="D101" s="33">
        <f>C19</f>
        <v>12</v>
      </c>
      <c r="E101" s="26"/>
      <c r="F101" s="26"/>
      <c r="G101" s="30" t="str">
        <f t="shared" si="18"/>
        <v>DRAW</v>
      </c>
      <c r="H101" s="30" t="str">
        <f t="shared" si="19"/>
        <v>DRAW</v>
      </c>
      <c r="I101" s="30" t="str">
        <f t="shared" si="20"/>
        <v>DRAW</v>
      </c>
      <c r="J101" s="24"/>
    </row>
    <row r="102">
      <c r="A102" s="31"/>
      <c r="B102" s="32" t="s">
        <v>50</v>
      </c>
      <c r="C102" s="2"/>
      <c r="D102" s="3"/>
      <c r="E102" s="32" t="s">
        <v>43</v>
      </c>
      <c r="F102" s="3"/>
      <c r="G102" s="25" t="s">
        <v>17</v>
      </c>
      <c r="H102" s="25" t="s">
        <v>44</v>
      </c>
      <c r="I102" s="25" t="s">
        <v>23</v>
      </c>
      <c r="J102" s="24"/>
    </row>
    <row r="103">
      <c r="A103" s="34"/>
      <c r="B103" s="33">
        <f>C17</f>
        <v>7</v>
      </c>
      <c r="C103" s="33" t="s">
        <v>45</v>
      </c>
      <c r="D103" s="33">
        <f>D17</f>
        <v>8</v>
      </c>
      <c r="E103" s="26"/>
      <c r="F103" s="26"/>
      <c r="G103" s="30" t="str">
        <f t="shared" ref="G103:G108" si="21">IF(E103 &gt; F103, B103, IF(F103 &gt; E103, D103, "DRAW"))</f>
        <v>DRAW</v>
      </c>
      <c r="H103" s="30" t="str">
        <f t="shared" ref="H103:H108" si="22">IF(G103 = "draw", "DRAW", IF(G103 = B103, D103, IF(G103 = D103, B103, "")))</f>
        <v>DRAW</v>
      </c>
      <c r="I103" s="30" t="str">
        <f t="shared" ref="I103:I108" si="23">IF(G103 = "draw", "DRAW", "")</f>
        <v>DRAW</v>
      </c>
      <c r="J103" s="24"/>
    </row>
    <row r="104">
      <c r="A104" s="34"/>
      <c r="B104" s="33">
        <f>B17</f>
        <v>6</v>
      </c>
      <c r="C104" s="33" t="s">
        <v>45</v>
      </c>
      <c r="D104" s="33">
        <f>E17</f>
        <v>9</v>
      </c>
      <c r="E104" s="26"/>
      <c r="F104" s="26"/>
      <c r="G104" s="30" t="str">
        <f t="shared" si="21"/>
        <v>DRAW</v>
      </c>
      <c r="H104" s="30" t="str">
        <f t="shared" si="22"/>
        <v>DRAW</v>
      </c>
      <c r="I104" s="30" t="str">
        <f t="shared" si="23"/>
        <v>DRAW</v>
      </c>
      <c r="J104" s="24"/>
    </row>
    <row r="105">
      <c r="A105" s="34"/>
      <c r="B105" s="33">
        <f>F15</f>
        <v>5</v>
      </c>
      <c r="C105" s="33" t="s">
        <v>45</v>
      </c>
      <c r="D105" s="33">
        <f>F17</f>
        <v>10</v>
      </c>
      <c r="E105" s="26"/>
      <c r="F105" s="26"/>
      <c r="G105" s="30" t="str">
        <f t="shared" si="21"/>
        <v>DRAW</v>
      </c>
      <c r="H105" s="30" t="str">
        <f t="shared" si="22"/>
        <v>DRAW</v>
      </c>
      <c r="I105" s="30" t="str">
        <f t="shared" si="23"/>
        <v>DRAW</v>
      </c>
      <c r="J105" s="24"/>
    </row>
    <row r="106">
      <c r="A106" s="34"/>
      <c r="B106" s="33">
        <f>E15</f>
        <v>4</v>
      </c>
      <c r="C106" s="33" t="s">
        <v>45</v>
      </c>
      <c r="D106" s="33">
        <f>B19</f>
        <v>11</v>
      </c>
      <c r="E106" s="26"/>
      <c r="F106" s="26"/>
      <c r="G106" s="30" t="str">
        <f t="shared" si="21"/>
        <v>DRAW</v>
      </c>
      <c r="H106" s="30" t="str">
        <f t="shared" si="22"/>
        <v>DRAW</v>
      </c>
      <c r="I106" s="30" t="str">
        <f t="shared" si="23"/>
        <v>DRAW</v>
      </c>
      <c r="J106" s="24"/>
    </row>
    <row r="107">
      <c r="A107" s="34"/>
      <c r="B107" s="33">
        <f>D15</f>
        <v>3</v>
      </c>
      <c r="C107" s="33" t="s">
        <v>45</v>
      </c>
      <c r="D107" s="33">
        <f>C19</f>
        <v>12</v>
      </c>
      <c r="E107" s="26"/>
      <c r="F107" s="26"/>
      <c r="G107" s="30" t="str">
        <f t="shared" si="21"/>
        <v>DRAW</v>
      </c>
      <c r="H107" s="30" t="str">
        <f t="shared" si="22"/>
        <v>DRAW</v>
      </c>
      <c r="I107" s="30" t="str">
        <f t="shared" si="23"/>
        <v>DRAW</v>
      </c>
      <c r="J107" s="24"/>
    </row>
    <row r="108">
      <c r="A108" s="34"/>
      <c r="B108" s="33">
        <f>C15</f>
        <v>2</v>
      </c>
      <c r="C108" s="33" t="s">
        <v>45</v>
      </c>
      <c r="D108" s="33">
        <f>D19</f>
        <v>13</v>
      </c>
      <c r="E108" s="26"/>
      <c r="F108" s="26"/>
      <c r="G108" s="30" t="str">
        <f t="shared" si="21"/>
        <v>DRAW</v>
      </c>
      <c r="H108" s="30" t="str">
        <f t="shared" si="22"/>
        <v>DRAW</v>
      </c>
      <c r="I108" s="30" t="str">
        <f t="shared" si="23"/>
        <v>DRAW</v>
      </c>
      <c r="J108" s="24"/>
    </row>
    <row r="109">
      <c r="A109" s="34"/>
      <c r="B109" s="33">
        <f>E19</f>
        <v>14</v>
      </c>
      <c r="C109" s="33" t="s">
        <v>45</v>
      </c>
      <c r="D109" s="33" t="str">
        <f>F21</f>
        <v>bye</v>
      </c>
      <c r="E109" s="26"/>
      <c r="F109" s="26"/>
      <c r="G109" s="30"/>
      <c r="H109" s="30"/>
      <c r="I109" s="30"/>
      <c r="J109" s="24"/>
    </row>
    <row r="110">
      <c r="A110" s="34"/>
      <c r="B110" s="33">
        <f>F19</f>
        <v>15</v>
      </c>
      <c r="C110" s="33" t="s">
        <v>45</v>
      </c>
      <c r="D110" s="33">
        <f>E21</f>
        <v>19</v>
      </c>
      <c r="E110" s="26"/>
      <c r="F110" s="26"/>
      <c r="G110" s="30" t="str">
        <f t="shared" ref="G110:G112" si="24">IF(E110 &gt; F110, B110, IF(F110 &gt; E110, D110, "DRAW"))</f>
        <v>DRAW</v>
      </c>
      <c r="H110" s="30" t="str">
        <f t="shared" ref="H110:H112" si="25">IF(G110 = "draw", "DRAW", IF(G110 = B110, D110, IF(G110 = D110, B110, "")))</f>
        <v>DRAW</v>
      </c>
      <c r="I110" s="30" t="str">
        <f t="shared" ref="I110:I112" si="26">IF(G110 = "draw", "DRAW", "")</f>
        <v>DRAW</v>
      </c>
      <c r="J110" s="24"/>
    </row>
    <row r="111">
      <c r="A111" s="34"/>
      <c r="B111" s="33">
        <f>B21</f>
        <v>16</v>
      </c>
      <c r="C111" s="33" t="s">
        <v>45</v>
      </c>
      <c r="D111" s="33">
        <f>D21</f>
        <v>18</v>
      </c>
      <c r="E111" s="26"/>
      <c r="F111" s="26"/>
      <c r="G111" s="30" t="str">
        <f t="shared" si="24"/>
        <v>DRAW</v>
      </c>
      <c r="H111" s="30" t="str">
        <f t="shared" si="25"/>
        <v>DRAW</v>
      </c>
      <c r="I111" s="30" t="str">
        <f t="shared" si="26"/>
        <v>DRAW</v>
      </c>
      <c r="J111" s="24"/>
    </row>
    <row r="112">
      <c r="A112" s="34"/>
      <c r="B112" s="33">
        <f>B15</f>
        <v>1</v>
      </c>
      <c r="C112" s="33" t="s">
        <v>45</v>
      </c>
      <c r="D112" s="33">
        <f>C21</f>
        <v>17</v>
      </c>
      <c r="E112" s="26"/>
      <c r="F112" s="26"/>
      <c r="G112" s="30" t="str">
        <f t="shared" si="24"/>
        <v>DRAW</v>
      </c>
      <c r="H112" s="30" t="str">
        <f t="shared" si="25"/>
        <v>DRAW</v>
      </c>
      <c r="I112" s="30" t="str">
        <f t="shared" si="26"/>
        <v>DRAW</v>
      </c>
      <c r="J112" s="24"/>
    </row>
    <row r="113">
      <c r="A113" s="31"/>
      <c r="B113" s="32" t="s">
        <v>51</v>
      </c>
      <c r="C113" s="2"/>
      <c r="D113" s="3"/>
      <c r="E113" s="32" t="s">
        <v>43</v>
      </c>
      <c r="F113" s="3"/>
      <c r="G113" s="25" t="s">
        <v>17</v>
      </c>
      <c r="H113" s="25" t="s">
        <v>44</v>
      </c>
      <c r="I113" s="25" t="s">
        <v>23</v>
      </c>
      <c r="J113" s="24"/>
    </row>
    <row r="114">
      <c r="A114" s="34"/>
      <c r="B114" s="33">
        <f>D19</f>
        <v>13</v>
      </c>
      <c r="C114" s="33" t="s">
        <v>45</v>
      </c>
      <c r="D114" s="33">
        <f>B21</f>
        <v>16</v>
      </c>
      <c r="E114" s="26"/>
      <c r="F114" s="26"/>
      <c r="G114" s="30" t="str">
        <f t="shared" ref="G114:G119" si="27">IF(E114 &gt; F114, B114, IF(F114 &gt; E114, D114, "DRAW"))</f>
        <v>DRAW</v>
      </c>
      <c r="H114" s="30" t="str">
        <f t="shared" ref="H114:H119" si="28">IF(G114 = "draw", "DRAW", IF(G114 = B114, D114, IF(G114 = D114, B114, "")))</f>
        <v>DRAW</v>
      </c>
      <c r="I114" s="30" t="str">
        <f t="shared" ref="I114:I119" si="29">IF(G114 = "draw", "DRAW", "")</f>
        <v>DRAW</v>
      </c>
      <c r="J114" s="24"/>
    </row>
    <row r="115">
      <c r="A115" s="34"/>
      <c r="B115" s="33">
        <f>E19</f>
        <v>14</v>
      </c>
      <c r="C115" s="33" t="s">
        <v>45</v>
      </c>
      <c r="D115" s="33">
        <f>F19</f>
        <v>15</v>
      </c>
      <c r="E115" s="26"/>
      <c r="F115" s="26"/>
      <c r="G115" s="30" t="str">
        <f t="shared" si="27"/>
        <v>DRAW</v>
      </c>
      <c r="H115" s="30" t="str">
        <f t="shared" si="28"/>
        <v>DRAW</v>
      </c>
      <c r="I115" s="30" t="str">
        <f t="shared" si="29"/>
        <v>DRAW</v>
      </c>
      <c r="J115" s="24"/>
    </row>
    <row r="116">
      <c r="A116" s="34"/>
      <c r="B116" s="33">
        <f>B15</f>
        <v>1</v>
      </c>
      <c r="C116" s="33" t="s">
        <v>45</v>
      </c>
      <c r="D116" s="33">
        <f>F15</f>
        <v>5</v>
      </c>
      <c r="E116" s="26"/>
      <c r="F116" s="26"/>
      <c r="G116" s="30" t="str">
        <f t="shared" si="27"/>
        <v>DRAW</v>
      </c>
      <c r="H116" s="30" t="str">
        <f t="shared" si="28"/>
        <v>DRAW</v>
      </c>
      <c r="I116" s="30" t="str">
        <f t="shared" si="29"/>
        <v>DRAW</v>
      </c>
      <c r="J116" s="24"/>
    </row>
    <row r="117">
      <c r="A117" s="34"/>
      <c r="B117" s="33">
        <f>E15</f>
        <v>4</v>
      </c>
      <c r="C117" s="33" t="s">
        <v>45</v>
      </c>
      <c r="D117" s="33">
        <f>B17</f>
        <v>6</v>
      </c>
      <c r="E117" s="26"/>
      <c r="F117" s="26"/>
      <c r="G117" s="30" t="str">
        <f t="shared" si="27"/>
        <v>DRAW</v>
      </c>
      <c r="H117" s="30" t="str">
        <f t="shared" si="28"/>
        <v>DRAW</v>
      </c>
      <c r="I117" s="30" t="str">
        <f t="shared" si="29"/>
        <v>DRAW</v>
      </c>
      <c r="J117" s="24"/>
    </row>
    <row r="118">
      <c r="A118" s="34"/>
      <c r="B118" s="33">
        <f>D15</f>
        <v>3</v>
      </c>
      <c r="C118" s="33" t="s">
        <v>45</v>
      </c>
      <c r="D118" s="33">
        <f>C17</f>
        <v>7</v>
      </c>
      <c r="E118" s="26"/>
      <c r="F118" s="26"/>
      <c r="G118" s="30" t="str">
        <f t="shared" si="27"/>
        <v>DRAW</v>
      </c>
      <c r="H118" s="30" t="str">
        <f t="shared" si="28"/>
        <v>DRAW</v>
      </c>
      <c r="I118" s="30" t="str">
        <f t="shared" si="29"/>
        <v>DRAW</v>
      </c>
      <c r="J118" s="24"/>
    </row>
    <row r="119">
      <c r="A119" s="34"/>
      <c r="B119" s="33">
        <f>C15</f>
        <v>2</v>
      </c>
      <c r="C119" s="33" t="s">
        <v>45</v>
      </c>
      <c r="D119" s="33">
        <f>D17</f>
        <v>8</v>
      </c>
      <c r="E119" s="26"/>
      <c r="F119" s="26"/>
      <c r="G119" s="30" t="str">
        <f t="shared" si="27"/>
        <v>DRAW</v>
      </c>
      <c r="H119" s="30" t="str">
        <f t="shared" si="28"/>
        <v>DRAW</v>
      </c>
      <c r="I119" s="30" t="str">
        <f t="shared" si="29"/>
        <v>DRAW</v>
      </c>
      <c r="J119" s="24"/>
    </row>
    <row r="120">
      <c r="A120" s="34"/>
      <c r="B120" s="33">
        <f>E17</f>
        <v>9</v>
      </c>
      <c r="C120" s="33" t="s">
        <v>45</v>
      </c>
      <c r="D120" s="33" t="str">
        <f>F21</f>
        <v>bye</v>
      </c>
      <c r="E120" s="26"/>
      <c r="F120" s="26"/>
      <c r="G120" s="30"/>
      <c r="H120" s="30"/>
      <c r="I120" s="30"/>
      <c r="J120" s="24"/>
    </row>
    <row r="121">
      <c r="A121" s="34"/>
      <c r="B121" s="33">
        <f>F17</f>
        <v>10</v>
      </c>
      <c r="C121" s="33" t="s">
        <v>45</v>
      </c>
      <c r="D121" s="33">
        <f>E21</f>
        <v>19</v>
      </c>
      <c r="E121" s="26"/>
      <c r="F121" s="26"/>
      <c r="G121" s="30" t="str">
        <f t="shared" ref="G121:G123" si="30">IF(E121 &gt; F121, B121, IF(F121 &gt; E121, D121, "DRAW"))</f>
        <v>DRAW</v>
      </c>
      <c r="H121" s="30" t="str">
        <f t="shared" ref="H121:H123" si="31">IF(G121 = "draw", "DRAW", IF(G121 = B121, D121, IF(G121 = D121, B121, "")))</f>
        <v>DRAW</v>
      </c>
      <c r="I121" s="30" t="str">
        <f t="shared" ref="I121:I123" si="32">IF(G121 = "draw", "DRAW", "")</f>
        <v>DRAW</v>
      </c>
      <c r="J121" s="24"/>
    </row>
    <row r="122">
      <c r="A122" s="34"/>
      <c r="B122" s="33">
        <f>B19</f>
        <v>11</v>
      </c>
      <c r="C122" s="33" t="s">
        <v>45</v>
      </c>
      <c r="D122" s="33">
        <f>D21</f>
        <v>18</v>
      </c>
      <c r="E122" s="26"/>
      <c r="F122" s="26"/>
      <c r="G122" s="30" t="str">
        <f t="shared" si="30"/>
        <v>DRAW</v>
      </c>
      <c r="H122" s="30" t="str">
        <f t="shared" si="31"/>
        <v>DRAW</v>
      </c>
      <c r="I122" s="30" t="str">
        <f t="shared" si="32"/>
        <v>DRAW</v>
      </c>
      <c r="J122" s="24"/>
    </row>
    <row r="123">
      <c r="A123" s="34"/>
      <c r="B123" s="33">
        <f>C19</f>
        <v>12</v>
      </c>
      <c r="C123" s="33" t="s">
        <v>45</v>
      </c>
      <c r="D123" s="33">
        <f>C21</f>
        <v>17</v>
      </c>
      <c r="E123" s="26"/>
      <c r="F123" s="26"/>
      <c r="G123" s="30" t="str">
        <f t="shared" si="30"/>
        <v>DRAW</v>
      </c>
      <c r="H123" s="30" t="str">
        <f t="shared" si="31"/>
        <v>DRAW</v>
      </c>
      <c r="I123" s="30" t="str">
        <f t="shared" si="32"/>
        <v>DRAW</v>
      </c>
      <c r="J123" s="24"/>
    </row>
    <row r="124">
      <c r="A124" s="31"/>
      <c r="B124" s="32" t="s">
        <v>52</v>
      </c>
      <c r="C124" s="2"/>
      <c r="D124" s="3"/>
      <c r="E124" s="32" t="s">
        <v>43</v>
      </c>
      <c r="F124" s="3"/>
      <c r="G124" s="25" t="s">
        <v>17</v>
      </c>
      <c r="H124" s="25" t="s">
        <v>44</v>
      </c>
      <c r="I124" s="25" t="s">
        <v>23</v>
      </c>
      <c r="J124" s="24"/>
    </row>
    <row r="125">
      <c r="A125" s="34"/>
      <c r="B125" s="33">
        <f>C17</f>
        <v>7</v>
      </c>
      <c r="C125" s="33" t="s">
        <v>45</v>
      </c>
      <c r="D125" s="33">
        <f>C21</f>
        <v>17</v>
      </c>
      <c r="E125" s="26"/>
      <c r="F125" s="26"/>
      <c r="G125" s="30" t="str">
        <f t="shared" ref="G125:G127" si="33">IF(E125 &gt; F125, B125, IF(F125 &gt; E125, D125, "DRAW"))</f>
        <v>DRAW</v>
      </c>
      <c r="H125" s="30" t="str">
        <f t="shared" ref="H125:H127" si="34">IF(G125 = "draw", "DRAW", IF(G125 = B125, D125, IF(G125 = D125, B125, "")))</f>
        <v>DRAW</v>
      </c>
      <c r="I125" s="30" t="str">
        <f t="shared" ref="I125:I127" si="35">IF(G125 = "draw", "DRAW", "")</f>
        <v>DRAW</v>
      </c>
      <c r="J125" s="24"/>
    </row>
    <row r="126">
      <c r="A126" s="34"/>
      <c r="B126" s="33">
        <f>B17</f>
        <v>6</v>
      </c>
      <c r="C126" s="33" t="s">
        <v>45</v>
      </c>
      <c r="D126" s="33">
        <f>D21</f>
        <v>18</v>
      </c>
      <c r="E126" s="26"/>
      <c r="F126" s="26"/>
      <c r="G126" s="30" t="str">
        <f t="shared" si="33"/>
        <v>DRAW</v>
      </c>
      <c r="H126" s="30" t="str">
        <f t="shared" si="34"/>
        <v>DRAW</v>
      </c>
      <c r="I126" s="30" t="str">
        <f t="shared" si="35"/>
        <v>DRAW</v>
      </c>
      <c r="J126" s="24"/>
    </row>
    <row r="127">
      <c r="A127" s="34"/>
      <c r="B127" s="33">
        <f>F15</f>
        <v>5</v>
      </c>
      <c r="C127" s="33" t="s">
        <v>45</v>
      </c>
      <c r="D127" s="33">
        <f>E21</f>
        <v>19</v>
      </c>
      <c r="E127" s="26"/>
      <c r="F127" s="26"/>
      <c r="G127" s="30" t="str">
        <f t="shared" si="33"/>
        <v>DRAW</v>
      </c>
      <c r="H127" s="30" t="str">
        <f t="shared" si="34"/>
        <v>DRAW</v>
      </c>
      <c r="I127" s="30" t="str">
        <f t="shared" si="35"/>
        <v>DRAW</v>
      </c>
      <c r="J127" s="24"/>
    </row>
    <row r="128">
      <c r="A128" s="34"/>
      <c r="B128" s="33">
        <f>E15</f>
        <v>4</v>
      </c>
      <c r="C128" s="33" t="s">
        <v>45</v>
      </c>
      <c r="D128" s="33" t="str">
        <f>F21</f>
        <v>bye</v>
      </c>
      <c r="E128" s="26"/>
      <c r="F128" s="26"/>
      <c r="G128" s="30"/>
      <c r="H128" s="30"/>
      <c r="I128" s="30"/>
      <c r="J128" s="24"/>
    </row>
    <row r="129">
      <c r="A129" s="34"/>
      <c r="B129" s="33">
        <f>C15</f>
        <v>2</v>
      </c>
      <c r="C129" s="33" t="s">
        <v>45</v>
      </c>
      <c r="D129" s="33">
        <f>D15</f>
        <v>3</v>
      </c>
      <c r="E129" s="26"/>
      <c r="F129" s="26"/>
      <c r="G129" s="30" t="str">
        <f t="shared" ref="G129:G134" si="36">IF(E129 &gt; F129, B129, IF(F129 &gt; E129, D129, "DRAW"))</f>
        <v>DRAW</v>
      </c>
      <c r="H129" s="30" t="str">
        <f t="shared" ref="H129:H134" si="37">IF(G129 = "draw", "DRAW", IF(G129 = B129, D129, IF(G129 = D129, B129, "")))</f>
        <v>DRAW</v>
      </c>
      <c r="I129" s="30" t="str">
        <f t="shared" ref="I129:I134" si="38">IF(G129 = "draw", "DRAW", "")</f>
        <v>DRAW</v>
      </c>
      <c r="J129" s="24"/>
    </row>
    <row r="130">
      <c r="A130" s="34"/>
      <c r="B130" s="33">
        <f>B15</f>
        <v>1</v>
      </c>
      <c r="C130" s="33" t="s">
        <v>45</v>
      </c>
      <c r="D130" s="33">
        <f>C19</f>
        <v>12</v>
      </c>
      <c r="E130" s="26"/>
      <c r="F130" s="26"/>
      <c r="G130" s="30" t="str">
        <f t="shared" si="36"/>
        <v>DRAW</v>
      </c>
      <c r="H130" s="30" t="str">
        <f t="shared" si="37"/>
        <v>DRAW</v>
      </c>
      <c r="I130" s="30" t="str">
        <f t="shared" si="38"/>
        <v>DRAW</v>
      </c>
      <c r="J130" s="24"/>
    </row>
    <row r="131">
      <c r="A131" s="34"/>
      <c r="B131" s="33">
        <f>B19</f>
        <v>11</v>
      </c>
      <c r="C131" s="33" t="s">
        <v>45</v>
      </c>
      <c r="D131" s="33">
        <f>D19</f>
        <v>13</v>
      </c>
      <c r="E131" s="26"/>
      <c r="F131" s="26"/>
      <c r="G131" s="30" t="str">
        <f t="shared" si="36"/>
        <v>DRAW</v>
      </c>
      <c r="H131" s="30" t="str">
        <f t="shared" si="37"/>
        <v>DRAW</v>
      </c>
      <c r="I131" s="30" t="str">
        <f t="shared" si="38"/>
        <v>DRAW</v>
      </c>
      <c r="J131" s="24"/>
    </row>
    <row r="132">
      <c r="A132" s="34"/>
      <c r="B132" s="33">
        <f>F17</f>
        <v>10</v>
      </c>
      <c r="C132" s="33" t="s">
        <v>45</v>
      </c>
      <c r="D132" s="33">
        <f>E19</f>
        <v>14</v>
      </c>
      <c r="E132" s="26"/>
      <c r="F132" s="26"/>
      <c r="G132" s="30" t="str">
        <f t="shared" si="36"/>
        <v>DRAW</v>
      </c>
      <c r="H132" s="30" t="str">
        <f t="shared" si="37"/>
        <v>DRAW</v>
      </c>
      <c r="I132" s="30" t="str">
        <f t="shared" si="38"/>
        <v>DRAW</v>
      </c>
      <c r="J132" s="24"/>
    </row>
    <row r="133">
      <c r="A133" s="34"/>
      <c r="B133" s="33">
        <f>E17</f>
        <v>9</v>
      </c>
      <c r="C133" s="33" t="s">
        <v>45</v>
      </c>
      <c r="D133" s="33">
        <f>F19</f>
        <v>15</v>
      </c>
      <c r="E133" s="26"/>
      <c r="F133" s="26"/>
      <c r="G133" s="30" t="str">
        <f t="shared" si="36"/>
        <v>DRAW</v>
      </c>
      <c r="H133" s="30" t="str">
        <f t="shared" si="37"/>
        <v>DRAW</v>
      </c>
      <c r="I133" s="30" t="str">
        <f t="shared" si="38"/>
        <v>DRAW</v>
      </c>
      <c r="J133" s="24"/>
    </row>
    <row r="134">
      <c r="A134" s="34"/>
      <c r="B134" s="33">
        <f>D17</f>
        <v>8</v>
      </c>
      <c r="C134" s="33" t="s">
        <v>45</v>
      </c>
      <c r="D134" s="33">
        <f>B21</f>
        <v>16</v>
      </c>
      <c r="E134" s="26"/>
      <c r="F134" s="26"/>
      <c r="G134" s="30" t="str">
        <f t="shared" si="36"/>
        <v>DRAW</v>
      </c>
      <c r="H134" s="30" t="str">
        <f t="shared" si="37"/>
        <v>DRAW</v>
      </c>
      <c r="I134" s="30" t="str">
        <f t="shared" si="38"/>
        <v>DRAW</v>
      </c>
      <c r="J134" s="24"/>
    </row>
    <row r="135">
      <c r="A135" s="31"/>
      <c r="B135" s="32" t="s">
        <v>53</v>
      </c>
      <c r="C135" s="2"/>
      <c r="D135" s="3"/>
      <c r="E135" s="32" t="s">
        <v>43</v>
      </c>
      <c r="F135" s="3"/>
      <c r="G135" s="25" t="s">
        <v>17</v>
      </c>
      <c r="H135" s="25" t="s">
        <v>44</v>
      </c>
      <c r="I135" s="25" t="s">
        <v>23</v>
      </c>
      <c r="J135" s="24"/>
    </row>
    <row r="136">
      <c r="A136" s="34"/>
      <c r="B136" s="33">
        <f>B17</f>
        <v>6</v>
      </c>
      <c r="C136" s="33" t="s">
        <v>45</v>
      </c>
      <c r="D136" s="33">
        <f>E21</f>
        <v>19</v>
      </c>
      <c r="E136" s="26"/>
      <c r="F136" s="26"/>
      <c r="G136" s="30" t="str">
        <f t="shared" ref="G136:G144" si="39">IF(E136 &gt; F136, B136, IF(F136 &gt; E136, D136, "DRAW"))</f>
        <v>DRAW</v>
      </c>
      <c r="H136" s="30" t="str">
        <f t="shared" ref="H136:H144" si="40">IF(G136 = "draw", "DRAW", IF(G136 = B136, D136, IF(G136 = D136, B136, "")))</f>
        <v>DRAW</v>
      </c>
      <c r="I136" s="30" t="str">
        <f t="shared" ref="I136:I144" si="41">IF(G136 = "draw", "DRAW", "")</f>
        <v>DRAW</v>
      </c>
      <c r="J136" s="24"/>
    </row>
    <row r="137">
      <c r="A137" s="34"/>
      <c r="B137" s="33">
        <f>C17</f>
        <v>7</v>
      </c>
      <c r="C137" s="33" t="s">
        <v>45</v>
      </c>
      <c r="D137" s="33">
        <f>D21</f>
        <v>18</v>
      </c>
      <c r="E137" s="26"/>
      <c r="F137" s="26"/>
      <c r="G137" s="30" t="str">
        <f t="shared" si="39"/>
        <v>DRAW</v>
      </c>
      <c r="H137" s="30" t="str">
        <f t="shared" si="40"/>
        <v>DRAW</v>
      </c>
      <c r="I137" s="30" t="str">
        <f t="shared" si="41"/>
        <v>DRAW</v>
      </c>
      <c r="J137" s="24"/>
    </row>
    <row r="138">
      <c r="A138" s="34"/>
      <c r="B138" s="33">
        <f>D17</f>
        <v>8</v>
      </c>
      <c r="C138" s="33" t="s">
        <v>45</v>
      </c>
      <c r="D138" s="33">
        <f>C21</f>
        <v>17</v>
      </c>
      <c r="E138" s="26"/>
      <c r="F138" s="26"/>
      <c r="G138" s="30" t="str">
        <f t="shared" si="39"/>
        <v>DRAW</v>
      </c>
      <c r="H138" s="30" t="str">
        <f t="shared" si="40"/>
        <v>DRAW</v>
      </c>
      <c r="I138" s="30" t="str">
        <f t="shared" si="41"/>
        <v>DRAW</v>
      </c>
      <c r="J138" s="24"/>
    </row>
    <row r="139">
      <c r="A139" s="34"/>
      <c r="B139" s="33">
        <f>E17</f>
        <v>9</v>
      </c>
      <c r="C139" s="33" t="s">
        <v>45</v>
      </c>
      <c r="D139" s="33">
        <f>B21</f>
        <v>16</v>
      </c>
      <c r="E139" s="26"/>
      <c r="F139" s="26"/>
      <c r="G139" s="30" t="str">
        <f t="shared" si="39"/>
        <v>DRAW</v>
      </c>
      <c r="H139" s="30" t="str">
        <f t="shared" si="40"/>
        <v>DRAW</v>
      </c>
      <c r="I139" s="30" t="str">
        <f t="shared" si="41"/>
        <v>DRAW</v>
      </c>
      <c r="J139" s="24"/>
    </row>
    <row r="140">
      <c r="A140" s="34"/>
      <c r="B140" s="33">
        <f>F17</f>
        <v>10</v>
      </c>
      <c r="C140" s="33" t="s">
        <v>45</v>
      </c>
      <c r="D140" s="33">
        <f>F19</f>
        <v>15</v>
      </c>
      <c r="E140" s="26"/>
      <c r="F140" s="26"/>
      <c r="G140" s="30" t="str">
        <f t="shared" si="39"/>
        <v>DRAW</v>
      </c>
      <c r="H140" s="30" t="str">
        <f t="shared" si="40"/>
        <v>DRAW</v>
      </c>
      <c r="I140" s="30" t="str">
        <f t="shared" si="41"/>
        <v>DRAW</v>
      </c>
      <c r="J140" s="24"/>
    </row>
    <row r="141">
      <c r="A141" s="34"/>
      <c r="B141" s="33">
        <f>B19</f>
        <v>11</v>
      </c>
      <c r="C141" s="33" t="s">
        <v>45</v>
      </c>
      <c r="D141" s="33">
        <f>E19</f>
        <v>14</v>
      </c>
      <c r="E141" s="26"/>
      <c r="F141" s="26"/>
      <c r="G141" s="30" t="str">
        <f t="shared" si="39"/>
        <v>DRAW</v>
      </c>
      <c r="H141" s="30" t="str">
        <f t="shared" si="40"/>
        <v>DRAW</v>
      </c>
      <c r="I141" s="30" t="str">
        <f t="shared" si="41"/>
        <v>DRAW</v>
      </c>
      <c r="J141" s="24"/>
    </row>
    <row r="142">
      <c r="A142" s="34"/>
      <c r="B142" s="33">
        <f>C19</f>
        <v>12</v>
      </c>
      <c r="C142" s="33" t="s">
        <v>45</v>
      </c>
      <c r="D142" s="33">
        <f>D19</f>
        <v>13</v>
      </c>
      <c r="E142" s="26"/>
      <c r="F142" s="26"/>
      <c r="G142" s="30" t="str">
        <f t="shared" si="39"/>
        <v>DRAW</v>
      </c>
      <c r="H142" s="30" t="str">
        <f t="shared" si="40"/>
        <v>DRAW</v>
      </c>
      <c r="I142" s="30" t="str">
        <f t="shared" si="41"/>
        <v>DRAW</v>
      </c>
      <c r="J142" s="24"/>
    </row>
    <row r="143">
      <c r="A143" s="34"/>
      <c r="B143" s="33">
        <f>B15</f>
        <v>1</v>
      </c>
      <c r="C143" s="33" t="s">
        <v>45</v>
      </c>
      <c r="D143" s="33">
        <f>D15</f>
        <v>3</v>
      </c>
      <c r="E143" s="26"/>
      <c r="F143" s="26"/>
      <c r="G143" s="30" t="str">
        <f t="shared" si="39"/>
        <v>DRAW</v>
      </c>
      <c r="H143" s="30" t="str">
        <f t="shared" si="40"/>
        <v>DRAW</v>
      </c>
      <c r="I143" s="30" t="str">
        <f t="shared" si="41"/>
        <v>DRAW</v>
      </c>
      <c r="J143" s="24"/>
    </row>
    <row r="144">
      <c r="A144" s="34"/>
      <c r="B144" s="33">
        <f>C15</f>
        <v>2</v>
      </c>
      <c r="C144" s="33" t="s">
        <v>45</v>
      </c>
      <c r="D144" s="33">
        <f>E15</f>
        <v>4</v>
      </c>
      <c r="E144" s="26"/>
      <c r="F144" s="26"/>
      <c r="G144" s="30" t="str">
        <f t="shared" si="39"/>
        <v>DRAW</v>
      </c>
      <c r="H144" s="30" t="str">
        <f t="shared" si="40"/>
        <v>DRAW</v>
      </c>
      <c r="I144" s="30" t="str">
        <f t="shared" si="41"/>
        <v>DRAW</v>
      </c>
      <c r="J144" s="24"/>
    </row>
    <row r="145">
      <c r="A145" s="34"/>
      <c r="B145" s="33">
        <f>F15</f>
        <v>5</v>
      </c>
      <c r="C145" s="33" t="s">
        <v>45</v>
      </c>
      <c r="D145" s="33" t="str">
        <f>F21</f>
        <v>bye</v>
      </c>
      <c r="E145" s="26"/>
      <c r="F145" s="26"/>
      <c r="G145" s="30"/>
      <c r="H145" s="30"/>
      <c r="I145" s="30"/>
      <c r="J145" s="24"/>
    </row>
    <row r="146">
      <c r="A146" s="24"/>
      <c r="B146" s="32" t="s">
        <v>54</v>
      </c>
      <c r="C146" s="2"/>
      <c r="D146" s="3"/>
      <c r="E146" s="32" t="s">
        <v>43</v>
      </c>
      <c r="F146" s="3"/>
      <c r="G146" s="25" t="s">
        <v>17</v>
      </c>
      <c r="H146" s="25" t="s">
        <v>44</v>
      </c>
      <c r="I146" s="25" t="s">
        <v>23</v>
      </c>
      <c r="J146" s="24"/>
    </row>
    <row r="147">
      <c r="A147" s="24"/>
      <c r="B147" s="33">
        <f>B15</f>
        <v>1</v>
      </c>
      <c r="C147" s="33" t="s">
        <v>45</v>
      </c>
      <c r="D147" s="33">
        <f>B21</f>
        <v>16</v>
      </c>
      <c r="E147" s="26"/>
      <c r="F147" s="26"/>
      <c r="G147" s="30" t="str">
        <f t="shared" ref="G147:G149" si="42">IF(E147 &gt; F147, B147, IF(F147 &gt; E147, D147, "DRAW"))</f>
        <v>DRAW</v>
      </c>
      <c r="H147" s="30" t="str">
        <f t="shared" ref="H147:H149" si="43">IF(G147 = "draw", "DRAW", IF(G147 = B147, D147, IF(G147 = D147, B147, "")))</f>
        <v>DRAW</v>
      </c>
      <c r="I147" s="30" t="str">
        <f t="shared" ref="I147:I149" si="44">IF(G147 = "draw", "DRAW", "")</f>
        <v>DRAW</v>
      </c>
      <c r="J147" s="24"/>
    </row>
    <row r="148">
      <c r="A148" s="24"/>
      <c r="B148" s="33">
        <f>F19</f>
        <v>15</v>
      </c>
      <c r="C148" s="33" t="s">
        <v>45</v>
      </c>
      <c r="D148" s="33">
        <f>C21</f>
        <v>17</v>
      </c>
      <c r="E148" s="26"/>
      <c r="F148" s="26"/>
      <c r="G148" s="30" t="str">
        <f t="shared" si="42"/>
        <v>DRAW</v>
      </c>
      <c r="H148" s="30" t="str">
        <f t="shared" si="43"/>
        <v>DRAW</v>
      </c>
      <c r="I148" s="30" t="str">
        <f t="shared" si="44"/>
        <v>DRAW</v>
      </c>
      <c r="J148" s="24"/>
    </row>
    <row r="149">
      <c r="A149" s="24"/>
      <c r="B149" s="33">
        <f>E19</f>
        <v>14</v>
      </c>
      <c r="C149" s="33" t="s">
        <v>45</v>
      </c>
      <c r="D149" s="33">
        <f>D21</f>
        <v>18</v>
      </c>
      <c r="E149" s="26"/>
      <c r="F149" s="26"/>
      <c r="G149" s="30" t="str">
        <f t="shared" si="42"/>
        <v>DRAW</v>
      </c>
      <c r="H149" s="30" t="str">
        <f t="shared" si="43"/>
        <v>DRAW</v>
      </c>
      <c r="I149" s="30" t="str">
        <f t="shared" si="44"/>
        <v>DRAW</v>
      </c>
      <c r="J149" s="24"/>
    </row>
    <row r="150">
      <c r="A150" s="24"/>
      <c r="B150" s="33">
        <f>C19</f>
        <v>12</v>
      </c>
      <c r="C150" s="33" t="s">
        <v>45</v>
      </c>
      <c r="D150" s="33" t="str">
        <f>F21</f>
        <v>bye</v>
      </c>
      <c r="E150" s="26"/>
      <c r="F150" s="26"/>
      <c r="G150" s="30"/>
      <c r="H150" s="30"/>
      <c r="I150" s="30"/>
      <c r="J150" s="24"/>
    </row>
    <row r="151">
      <c r="A151" s="24"/>
      <c r="B151" s="33">
        <f>D19</f>
        <v>13</v>
      </c>
      <c r="C151" s="33" t="s">
        <v>45</v>
      </c>
      <c r="D151" s="33">
        <f>E21</f>
        <v>19</v>
      </c>
      <c r="E151" s="26"/>
      <c r="F151" s="26"/>
      <c r="G151" s="30" t="str">
        <f t="shared" ref="G151:G156" si="45">IF(E151 &gt; F151, B151, IF(F151 &gt; E151, D151, "DRAW"))</f>
        <v>DRAW</v>
      </c>
      <c r="H151" s="30" t="str">
        <f t="shared" ref="H151:H156" si="46">IF(G151 = "draw", "DRAW", IF(G151 = B151, D151, IF(G151 = D151, B151, "")))</f>
        <v>DRAW</v>
      </c>
      <c r="I151" s="30" t="str">
        <f t="shared" ref="I151:I156" si="47">IF(G151 = "draw", "DRAW", "")</f>
        <v>DRAW</v>
      </c>
      <c r="J151" s="24"/>
    </row>
    <row r="152">
      <c r="A152" s="24"/>
      <c r="B152" s="33">
        <f>C15</f>
        <v>2</v>
      </c>
      <c r="C152" s="33" t="s">
        <v>45</v>
      </c>
      <c r="D152" s="33">
        <f>B19</f>
        <v>11</v>
      </c>
      <c r="E152" s="26"/>
      <c r="F152" s="26"/>
      <c r="G152" s="30" t="str">
        <f t="shared" si="45"/>
        <v>DRAW</v>
      </c>
      <c r="H152" s="30" t="str">
        <f t="shared" si="46"/>
        <v>DRAW</v>
      </c>
      <c r="I152" s="30" t="str">
        <f t="shared" si="47"/>
        <v>DRAW</v>
      </c>
      <c r="J152" s="24"/>
    </row>
    <row r="153">
      <c r="A153" s="24"/>
      <c r="B153" s="33">
        <f>D15</f>
        <v>3</v>
      </c>
      <c r="C153" s="33" t="s">
        <v>45</v>
      </c>
      <c r="D153" s="33">
        <f>F17</f>
        <v>10</v>
      </c>
      <c r="E153" s="26"/>
      <c r="F153" s="26"/>
      <c r="G153" s="30" t="str">
        <f t="shared" si="45"/>
        <v>DRAW</v>
      </c>
      <c r="H153" s="30" t="str">
        <f t="shared" si="46"/>
        <v>DRAW</v>
      </c>
      <c r="I153" s="30" t="str">
        <f t="shared" si="47"/>
        <v>DRAW</v>
      </c>
      <c r="J153" s="24"/>
    </row>
    <row r="154">
      <c r="A154" s="24"/>
      <c r="B154" s="33">
        <f>E15</f>
        <v>4</v>
      </c>
      <c r="C154" s="33" t="s">
        <v>45</v>
      </c>
      <c r="D154" s="33">
        <f>E17</f>
        <v>9</v>
      </c>
      <c r="E154" s="26"/>
      <c r="F154" s="26"/>
      <c r="G154" s="30" t="str">
        <f t="shared" si="45"/>
        <v>DRAW</v>
      </c>
      <c r="H154" s="30" t="str">
        <f t="shared" si="46"/>
        <v>DRAW</v>
      </c>
      <c r="I154" s="30" t="str">
        <f t="shared" si="47"/>
        <v>DRAW</v>
      </c>
      <c r="J154" s="24"/>
    </row>
    <row r="155">
      <c r="A155" s="24"/>
      <c r="B155" s="33">
        <f>F15</f>
        <v>5</v>
      </c>
      <c r="C155" s="33" t="s">
        <v>45</v>
      </c>
      <c r="D155" s="33">
        <f>D17</f>
        <v>8</v>
      </c>
      <c r="E155" s="26"/>
      <c r="F155" s="26"/>
      <c r="G155" s="30" t="str">
        <f t="shared" si="45"/>
        <v>DRAW</v>
      </c>
      <c r="H155" s="30" t="str">
        <f t="shared" si="46"/>
        <v>DRAW</v>
      </c>
      <c r="I155" s="30" t="str">
        <f t="shared" si="47"/>
        <v>DRAW</v>
      </c>
      <c r="J155" s="24"/>
    </row>
    <row r="156">
      <c r="A156" s="24"/>
      <c r="B156" s="33">
        <f>B17</f>
        <v>6</v>
      </c>
      <c r="C156" s="33" t="s">
        <v>45</v>
      </c>
      <c r="D156" s="33">
        <f>C17</f>
        <v>7</v>
      </c>
      <c r="E156" s="26"/>
      <c r="F156" s="26"/>
      <c r="G156" s="30" t="str">
        <f t="shared" si="45"/>
        <v>DRAW</v>
      </c>
      <c r="H156" s="30" t="str">
        <f t="shared" si="46"/>
        <v>DRAW</v>
      </c>
      <c r="I156" s="30" t="str">
        <f t="shared" si="47"/>
        <v>DRAW</v>
      </c>
      <c r="J156" s="24"/>
    </row>
    <row r="157">
      <c r="A157" s="24"/>
      <c r="B157" s="32" t="s">
        <v>55</v>
      </c>
      <c r="C157" s="2"/>
      <c r="D157" s="3"/>
      <c r="E157" s="32" t="s">
        <v>43</v>
      </c>
      <c r="F157" s="3"/>
      <c r="G157" s="25" t="s">
        <v>17</v>
      </c>
      <c r="H157" s="25" t="s">
        <v>44</v>
      </c>
      <c r="I157" s="25" t="s">
        <v>23</v>
      </c>
      <c r="J157" s="24"/>
    </row>
    <row r="158">
      <c r="A158" s="24"/>
      <c r="B158" s="33">
        <f>B17</f>
        <v>6</v>
      </c>
      <c r="C158" s="33" t="s">
        <v>45</v>
      </c>
      <c r="D158" s="33">
        <f>F17</f>
        <v>10</v>
      </c>
      <c r="E158" s="26"/>
      <c r="F158" s="26"/>
      <c r="G158" s="30" t="str">
        <f t="shared" ref="G158:G162" si="48">IF(E158 &gt; F158, B158, IF(F158 &gt; E158, D158, "DRAW"))</f>
        <v>DRAW</v>
      </c>
      <c r="H158" s="30" t="str">
        <f t="shared" ref="H158:H162" si="49">IF(G158 = "draw", "DRAW", IF(G158 = B158, D158, IF(G158 = D158, B158, "")))</f>
        <v>DRAW</v>
      </c>
      <c r="I158" s="30" t="str">
        <f t="shared" ref="I158:I162" si="50">IF(G158 = "draw", "DRAW", "")</f>
        <v>DRAW</v>
      </c>
      <c r="J158" s="24"/>
    </row>
    <row r="159">
      <c r="A159" s="24"/>
      <c r="B159" s="33">
        <f>C17</f>
        <v>7</v>
      </c>
      <c r="C159" s="33" t="s">
        <v>45</v>
      </c>
      <c r="D159" s="33">
        <f>E17</f>
        <v>9</v>
      </c>
      <c r="E159" s="26"/>
      <c r="F159" s="26"/>
      <c r="G159" s="30" t="str">
        <f t="shared" si="48"/>
        <v>DRAW</v>
      </c>
      <c r="H159" s="30" t="str">
        <f t="shared" si="49"/>
        <v>DRAW</v>
      </c>
      <c r="I159" s="30" t="str">
        <f t="shared" si="50"/>
        <v>DRAW</v>
      </c>
      <c r="J159" s="24"/>
    </row>
    <row r="160">
      <c r="A160" s="24"/>
      <c r="B160" s="33">
        <f>B15</f>
        <v>1</v>
      </c>
      <c r="C160" s="33" t="s">
        <v>45</v>
      </c>
      <c r="D160" s="33">
        <f>D17</f>
        <v>8</v>
      </c>
      <c r="E160" s="26"/>
      <c r="F160" s="26"/>
      <c r="G160" s="30" t="str">
        <f t="shared" si="48"/>
        <v>DRAW</v>
      </c>
      <c r="H160" s="30" t="str">
        <f t="shared" si="49"/>
        <v>DRAW</v>
      </c>
      <c r="I160" s="30" t="str">
        <f t="shared" si="50"/>
        <v>DRAW</v>
      </c>
      <c r="J160" s="24"/>
    </row>
    <row r="161">
      <c r="A161" s="24"/>
      <c r="B161" s="33">
        <f>C21</f>
        <v>17</v>
      </c>
      <c r="C161" s="33" t="s">
        <v>45</v>
      </c>
      <c r="D161" s="33">
        <f>D21</f>
        <v>18</v>
      </c>
      <c r="E161" s="26"/>
      <c r="F161" s="26"/>
      <c r="G161" s="30" t="str">
        <f t="shared" si="48"/>
        <v>DRAW</v>
      </c>
      <c r="H161" s="30" t="str">
        <f t="shared" si="49"/>
        <v>DRAW</v>
      </c>
      <c r="I161" s="30" t="str">
        <f t="shared" si="50"/>
        <v>DRAW</v>
      </c>
      <c r="J161" s="24"/>
    </row>
    <row r="162">
      <c r="A162" s="24"/>
      <c r="B162" s="33">
        <f>B21</f>
        <v>16</v>
      </c>
      <c r="C162" s="33" t="s">
        <v>45</v>
      </c>
      <c r="D162" s="33">
        <f>E21</f>
        <v>19</v>
      </c>
      <c r="E162" s="26"/>
      <c r="F162" s="26"/>
      <c r="G162" s="30" t="str">
        <f t="shared" si="48"/>
        <v>DRAW</v>
      </c>
      <c r="H162" s="30" t="str">
        <f t="shared" si="49"/>
        <v>DRAW</v>
      </c>
      <c r="I162" s="30" t="str">
        <f t="shared" si="50"/>
        <v>DRAW</v>
      </c>
      <c r="J162" s="24"/>
    </row>
    <row r="163">
      <c r="A163" s="24"/>
      <c r="B163" s="33">
        <f>F19</f>
        <v>15</v>
      </c>
      <c r="C163" s="33" t="s">
        <v>45</v>
      </c>
      <c r="D163" s="33" t="str">
        <f>F21</f>
        <v>bye</v>
      </c>
      <c r="E163" s="26"/>
      <c r="F163" s="26"/>
      <c r="G163" s="30"/>
      <c r="H163" s="30"/>
      <c r="I163" s="30"/>
      <c r="J163" s="24"/>
    </row>
    <row r="164">
      <c r="A164" s="24"/>
      <c r="B164" s="33">
        <f>C15</f>
        <v>2</v>
      </c>
      <c r="C164" s="33" t="s">
        <v>45</v>
      </c>
      <c r="D164" s="33">
        <f>E19</f>
        <v>14</v>
      </c>
      <c r="E164" s="26"/>
      <c r="F164" s="26"/>
      <c r="G164" s="30" t="str">
        <f t="shared" ref="G164:G167" si="51">IF(E164 &gt; F164, B164, IF(F164 &gt; E164, D164, "DRAW"))</f>
        <v>DRAW</v>
      </c>
      <c r="H164" s="30" t="str">
        <f t="shared" ref="H164:H167" si="52">IF(G164 = "draw", "DRAW", IF(G164 = B164, D164, IF(G164 = D164, B164, "")))</f>
        <v>DRAW</v>
      </c>
      <c r="I164" s="30" t="str">
        <f t="shared" ref="I164:I167" si="53">IF(G164 = "draw", "DRAW", "")</f>
        <v>DRAW</v>
      </c>
      <c r="J164" s="24"/>
    </row>
    <row r="165">
      <c r="A165" s="24"/>
      <c r="B165" s="33">
        <f>D15</f>
        <v>3</v>
      </c>
      <c r="C165" s="33" t="s">
        <v>45</v>
      </c>
      <c r="D165" s="33">
        <f>D19</f>
        <v>13</v>
      </c>
      <c r="E165" s="26"/>
      <c r="F165" s="26"/>
      <c r="G165" s="30" t="str">
        <f t="shared" si="51"/>
        <v>DRAW</v>
      </c>
      <c r="H165" s="30" t="str">
        <f t="shared" si="52"/>
        <v>DRAW</v>
      </c>
      <c r="I165" s="30" t="str">
        <f t="shared" si="53"/>
        <v>DRAW</v>
      </c>
      <c r="J165" s="24"/>
    </row>
    <row r="166">
      <c r="A166" s="24"/>
      <c r="B166" s="33">
        <f>E15</f>
        <v>4</v>
      </c>
      <c r="C166" s="33" t="s">
        <v>45</v>
      </c>
      <c r="D166" s="33">
        <f>C19</f>
        <v>12</v>
      </c>
      <c r="E166" s="26"/>
      <c r="F166" s="26"/>
      <c r="G166" s="30" t="str">
        <f t="shared" si="51"/>
        <v>DRAW</v>
      </c>
      <c r="H166" s="30" t="str">
        <f t="shared" si="52"/>
        <v>DRAW</v>
      </c>
      <c r="I166" s="30" t="str">
        <f t="shared" si="53"/>
        <v>DRAW</v>
      </c>
      <c r="J166" s="24"/>
    </row>
    <row r="167">
      <c r="A167" s="24"/>
      <c r="B167" s="33">
        <f>F15</f>
        <v>5</v>
      </c>
      <c r="C167" s="33" t="s">
        <v>45</v>
      </c>
      <c r="D167" s="33">
        <f>B19</f>
        <v>11</v>
      </c>
      <c r="E167" s="26"/>
      <c r="F167" s="26"/>
      <c r="G167" s="30" t="str">
        <f t="shared" si="51"/>
        <v>DRAW</v>
      </c>
      <c r="H167" s="30" t="str">
        <f t="shared" si="52"/>
        <v>DRAW</v>
      </c>
      <c r="I167" s="30" t="str">
        <f t="shared" si="53"/>
        <v>DRAW</v>
      </c>
      <c r="J167" s="24"/>
    </row>
    <row r="168">
      <c r="A168" s="24"/>
      <c r="B168" s="32" t="s">
        <v>56</v>
      </c>
      <c r="C168" s="2"/>
      <c r="D168" s="3"/>
      <c r="E168" s="32" t="s">
        <v>43</v>
      </c>
      <c r="F168" s="3"/>
      <c r="G168" s="25" t="s">
        <v>17</v>
      </c>
      <c r="H168" s="25" t="s">
        <v>44</v>
      </c>
      <c r="I168" s="25" t="s">
        <v>23</v>
      </c>
      <c r="J168" s="24"/>
    </row>
    <row r="169">
      <c r="A169" s="24"/>
      <c r="B169" s="33">
        <f>D15</f>
        <v>3</v>
      </c>
      <c r="C169" s="33" t="s">
        <v>45</v>
      </c>
      <c r="D169" s="33">
        <f>F15</f>
        <v>5</v>
      </c>
      <c r="E169" s="26"/>
      <c r="F169" s="26"/>
      <c r="G169" s="30" t="str">
        <f t="shared" ref="G169:G170" si="54">IF(E169 &gt; F169, B169, IF(F169 &gt; E169, D169, "DRAW"))</f>
        <v>DRAW</v>
      </c>
      <c r="H169" s="30" t="str">
        <f t="shared" ref="H169:H170" si="55">IF(G169 = "draw", "DRAW", IF(G169 = B169, D169, IF(G169 = D169, B169, "")))</f>
        <v>DRAW</v>
      </c>
      <c r="I169" s="30" t="str">
        <f t="shared" ref="I169:I170" si="56">IF(G169 = "draw", "DRAW", "")</f>
        <v>DRAW</v>
      </c>
      <c r="J169" s="24"/>
    </row>
    <row r="170">
      <c r="A170" s="24"/>
      <c r="B170" s="33">
        <f>C15</f>
        <v>2</v>
      </c>
      <c r="C170" s="33" t="s">
        <v>45</v>
      </c>
      <c r="D170" s="33">
        <f>B17</f>
        <v>6</v>
      </c>
      <c r="E170" s="26"/>
      <c r="F170" s="26"/>
      <c r="G170" s="30" t="str">
        <f t="shared" si="54"/>
        <v>DRAW</v>
      </c>
      <c r="H170" s="30" t="str">
        <f t="shared" si="55"/>
        <v>DRAW</v>
      </c>
      <c r="I170" s="30" t="str">
        <f t="shared" si="56"/>
        <v>DRAW</v>
      </c>
      <c r="J170" s="24"/>
    </row>
    <row r="171">
      <c r="A171" s="24"/>
      <c r="B171" s="33">
        <f>C17</f>
        <v>7</v>
      </c>
      <c r="C171" s="33" t="s">
        <v>45</v>
      </c>
      <c r="D171" s="33" t="str">
        <f>F21</f>
        <v>bye</v>
      </c>
      <c r="E171" s="26"/>
      <c r="F171" s="26"/>
      <c r="G171" s="30"/>
      <c r="H171" s="30"/>
      <c r="I171" s="30"/>
      <c r="J171" s="24"/>
    </row>
    <row r="172">
      <c r="A172" s="24"/>
      <c r="B172" s="33">
        <f>D17</f>
        <v>8</v>
      </c>
      <c r="C172" s="33" t="s">
        <v>45</v>
      </c>
      <c r="D172" s="33">
        <f>E21</f>
        <v>19</v>
      </c>
      <c r="E172" s="26"/>
      <c r="F172" s="26"/>
      <c r="G172" s="30" t="str">
        <f t="shared" ref="G172:G178" si="57">IF(E172 &gt; F172, B172, IF(F172 &gt; E172, D172, "DRAW"))</f>
        <v>DRAW</v>
      </c>
      <c r="H172" s="30" t="str">
        <f t="shared" ref="H172:H178" si="58">IF(G172 = "draw", "DRAW", IF(G172 = B172, D172, IF(G172 = D172, B172, "")))</f>
        <v>DRAW</v>
      </c>
      <c r="I172" s="30" t="str">
        <f t="shared" ref="I172:I178" si="59">IF(G172 = "draw", "DRAW", "")</f>
        <v>DRAW</v>
      </c>
      <c r="J172" s="24"/>
    </row>
    <row r="173">
      <c r="A173" s="24"/>
      <c r="B173" s="33">
        <f>E17</f>
        <v>9</v>
      </c>
      <c r="C173" s="33" t="s">
        <v>45</v>
      </c>
      <c r="D173" s="33">
        <f>D21</f>
        <v>18</v>
      </c>
      <c r="E173" s="26"/>
      <c r="F173" s="26"/>
      <c r="G173" s="30" t="str">
        <f t="shared" si="57"/>
        <v>DRAW</v>
      </c>
      <c r="H173" s="30" t="str">
        <f t="shared" si="58"/>
        <v>DRAW</v>
      </c>
      <c r="I173" s="30" t="str">
        <f t="shared" si="59"/>
        <v>DRAW</v>
      </c>
      <c r="J173" s="24"/>
    </row>
    <row r="174">
      <c r="A174" s="24"/>
      <c r="B174" s="33">
        <f>F17</f>
        <v>10</v>
      </c>
      <c r="C174" s="33" t="s">
        <v>45</v>
      </c>
      <c r="D174" s="33">
        <f>C21</f>
        <v>17</v>
      </c>
      <c r="E174" s="26"/>
      <c r="F174" s="26"/>
      <c r="G174" s="30" t="str">
        <f t="shared" si="57"/>
        <v>DRAW</v>
      </c>
      <c r="H174" s="30" t="str">
        <f t="shared" si="58"/>
        <v>DRAW</v>
      </c>
      <c r="I174" s="30" t="str">
        <f t="shared" si="59"/>
        <v>DRAW</v>
      </c>
      <c r="J174" s="24"/>
    </row>
    <row r="175">
      <c r="A175" s="24"/>
      <c r="B175" s="33">
        <f>B19</f>
        <v>11</v>
      </c>
      <c r="C175" s="33" t="s">
        <v>45</v>
      </c>
      <c r="D175" s="33">
        <f>B21</f>
        <v>16</v>
      </c>
      <c r="E175" s="26"/>
      <c r="F175" s="26"/>
      <c r="G175" s="30" t="str">
        <f t="shared" si="57"/>
        <v>DRAW</v>
      </c>
      <c r="H175" s="30" t="str">
        <f t="shared" si="58"/>
        <v>DRAW</v>
      </c>
      <c r="I175" s="30" t="str">
        <f t="shared" si="59"/>
        <v>DRAW</v>
      </c>
      <c r="J175" s="24"/>
    </row>
    <row r="176">
      <c r="A176" s="24"/>
      <c r="B176" s="33">
        <f>C19</f>
        <v>12</v>
      </c>
      <c r="C176" s="33" t="s">
        <v>45</v>
      </c>
      <c r="D176" s="33">
        <f>F19</f>
        <v>15</v>
      </c>
      <c r="E176" s="26"/>
      <c r="F176" s="26"/>
      <c r="G176" s="30" t="str">
        <f t="shared" si="57"/>
        <v>DRAW</v>
      </c>
      <c r="H176" s="30" t="str">
        <f t="shared" si="58"/>
        <v>DRAW</v>
      </c>
      <c r="I176" s="30" t="str">
        <f t="shared" si="59"/>
        <v>DRAW</v>
      </c>
      <c r="J176" s="24"/>
    </row>
    <row r="177">
      <c r="A177" s="24"/>
      <c r="B177" s="33">
        <f>D19</f>
        <v>13</v>
      </c>
      <c r="C177" s="33" t="s">
        <v>45</v>
      </c>
      <c r="D177" s="33">
        <f>E19</f>
        <v>14</v>
      </c>
      <c r="E177" s="26"/>
      <c r="F177" s="26"/>
      <c r="G177" s="30" t="str">
        <f t="shared" si="57"/>
        <v>DRAW</v>
      </c>
      <c r="H177" s="30" t="str">
        <f t="shared" si="58"/>
        <v>DRAW</v>
      </c>
      <c r="I177" s="30" t="str">
        <f t="shared" si="59"/>
        <v>DRAW</v>
      </c>
      <c r="J177" s="24"/>
    </row>
    <row r="178">
      <c r="A178" s="24"/>
      <c r="B178" s="33">
        <f>B15</f>
        <v>1</v>
      </c>
      <c r="C178" s="33" t="s">
        <v>45</v>
      </c>
      <c r="D178" s="33">
        <f>E15</f>
        <v>4</v>
      </c>
      <c r="E178" s="26"/>
      <c r="F178" s="26"/>
      <c r="G178" s="30" t="str">
        <f t="shared" si="57"/>
        <v>DRAW</v>
      </c>
      <c r="H178" s="30" t="str">
        <f t="shared" si="58"/>
        <v>DRAW</v>
      </c>
      <c r="I178" s="30" t="str">
        <f t="shared" si="59"/>
        <v>DRAW</v>
      </c>
      <c r="J178" s="24"/>
    </row>
    <row r="179">
      <c r="A179" s="24"/>
      <c r="B179" s="32" t="s">
        <v>57</v>
      </c>
      <c r="C179" s="2"/>
      <c r="D179" s="3"/>
      <c r="E179" s="32" t="s">
        <v>43</v>
      </c>
      <c r="F179" s="3"/>
      <c r="G179" s="25" t="s">
        <v>17</v>
      </c>
      <c r="H179" s="25" t="s">
        <v>44</v>
      </c>
      <c r="I179" s="25" t="s">
        <v>23</v>
      </c>
      <c r="J179" s="24"/>
    </row>
    <row r="180">
      <c r="A180" s="24"/>
      <c r="B180" s="33">
        <f>B19</f>
        <v>11</v>
      </c>
      <c r="C180" s="33" t="s">
        <v>45</v>
      </c>
      <c r="D180" s="33" t="str">
        <f>F21</f>
        <v>bye</v>
      </c>
      <c r="E180" s="26"/>
      <c r="F180" s="26"/>
      <c r="G180" s="30"/>
      <c r="H180" s="30"/>
      <c r="I180" s="30"/>
      <c r="J180" s="24"/>
    </row>
    <row r="181">
      <c r="A181" s="24"/>
      <c r="B181" s="33">
        <f>C19</f>
        <v>12</v>
      </c>
      <c r="C181" s="33" t="s">
        <v>45</v>
      </c>
      <c r="D181" s="33">
        <f>E21</f>
        <v>19</v>
      </c>
      <c r="E181" s="26"/>
      <c r="F181" s="26"/>
      <c r="G181" s="30" t="str">
        <f t="shared" ref="G181:G189" si="60">IF(E181 &gt; F181, B181, IF(F181 &gt; E181, D181, "DRAW"))</f>
        <v>DRAW</v>
      </c>
      <c r="H181" s="30" t="str">
        <f t="shared" ref="H181:H189" si="61">IF(G181 = "draw", "DRAW", IF(G181 = B181, D181, IF(G181 = D181, B181, "")))</f>
        <v>DRAW</v>
      </c>
      <c r="I181" s="30" t="str">
        <f t="shared" ref="I181:I189" si="62">IF(G181 = "draw", "DRAW", "")</f>
        <v>DRAW</v>
      </c>
      <c r="J181" s="24"/>
    </row>
    <row r="182">
      <c r="A182" s="24"/>
      <c r="B182" s="33">
        <f>D19</f>
        <v>13</v>
      </c>
      <c r="C182" s="33" t="s">
        <v>45</v>
      </c>
      <c r="D182" s="33">
        <f>D21</f>
        <v>18</v>
      </c>
      <c r="E182" s="26"/>
      <c r="F182" s="26"/>
      <c r="G182" s="30" t="str">
        <f t="shared" si="60"/>
        <v>DRAW</v>
      </c>
      <c r="H182" s="30" t="str">
        <f t="shared" si="61"/>
        <v>DRAW</v>
      </c>
      <c r="I182" s="30" t="str">
        <f t="shared" si="62"/>
        <v>DRAW</v>
      </c>
      <c r="J182" s="24"/>
    </row>
    <row r="183">
      <c r="A183" s="24"/>
      <c r="B183" s="33">
        <f>E19</f>
        <v>14</v>
      </c>
      <c r="C183" s="33" t="s">
        <v>45</v>
      </c>
      <c r="D183" s="33">
        <f>C21</f>
        <v>17</v>
      </c>
      <c r="E183" s="26"/>
      <c r="F183" s="26"/>
      <c r="G183" s="30" t="str">
        <f t="shared" si="60"/>
        <v>DRAW</v>
      </c>
      <c r="H183" s="30" t="str">
        <f t="shared" si="61"/>
        <v>DRAW</v>
      </c>
      <c r="I183" s="30" t="str">
        <f t="shared" si="62"/>
        <v>DRAW</v>
      </c>
      <c r="J183" s="24"/>
    </row>
    <row r="184">
      <c r="A184" s="24"/>
      <c r="B184" s="33">
        <f>F19</f>
        <v>15</v>
      </c>
      <c r="C184" s="33" t="s">
        <v>45</v>
      </c>
      <c r="D184" s="33">
        <f>B21</f>
        <v>16</v>
      </c>
      <c r="E184" s="26"/>
      <c r="F184" s="26"/>
      <c r="G184" s="30" t="str">
        <f t="shared" si="60"/>
        <v>DRAW</v>
      </c>
      <c r="H184" s="30" t="str">
        <f t="shared" si="61"/>
        <v>DRAW</v>
      </c>
      <c r="I184" s="30" t="str">
        <f t="shared" si="62"/>
        <v>DRAW</v>
      </c>
      <c r="J184" s="24"/>
    </row>
    <row r="185">
      <c r="A185" s="24"/>
      <c r="B185" s="33">
        <f>B15</f>
        <v>1</v>
      </c>
      <c r="C185" s="33" t="s">
        <v>45</v>
      </c>
      <c r="D185" s="33">
        <f>B17</f>
        <v>6</v>
      </c>
      <c r="E185" s="26"/>
      <c r="F185" s="26"/>
      <c r="G185" s="30" t="str">
        <f t="shared" si="60"/>
        <v>DRAW</v>
      </c>
      <c r="H185" s="30" t="str">
        <f t="shared" si="61"/>
        <v>DRAW</v>
      </c>
      <c r="I185" s="30" t="str">
        <f t="shared" si="62"/>
        <v>DRAW</v>
      </c>
      <c r="J185" s="24"/>
    </row>
    <row r="186">
      <c r="A186" s="24"/>
      <c r="B186" s="33">
        <f>F15</f>
        <v>5</v>
      </c>
      <c r="C186" s="33" t="s">
        <v>45</v>
      </c>
      <c r="D186" s="33">
        <f>C17</f>
        <v>7</v>
      </c>
      <c r="E186" s="26"/>
      <c r="F186" s="26"/>
      <c r="G186" s="30" t="str">
        <f t="shared" si="60"/>
        <v>DRAW</v>
      </c>
      <c r="H186" s="30" t="str">
        <f t="shared" si="61"/>
        <v>DRAW</v>
      </c>
      <c r="I186" s="30" t="str">
        <f t="shared" si="62"/>
        <v>DRAW</v>
      </c>
      <c r="J186" s="24"/>
    </row>
    <row r="187">
      <c r="A187" s="24"/>
      <c r="B187" s="33">
        <f>E15</f>
        <v>4</v>
      </c>
      <c r="C187" s="33" t="s">
        <v>45</v>
      </c>
      <c r="D187" s="33">
        <f>D17</f>
        <v>8</v>
      </c>
      <c r="E187" s="26"/>
      <c r="F187" s="26"/>
      <c r="G187" s="30" t="str">
        <f t="shared" si="60"/>
        <v>DRAW</v>
      </c>
      <c r="H187" s="30" t="str">
        <f t="shared" si="61"/>
        <v>DRAW</v>
      </c>
      <c r="I187" s="30" t="str">
        <f t="shared" si="62"/>
        <v>DRAW</v>
      </c>
      <c r="J187" s="24"/>
    </row>
    <row r="188">
      <c r="A188" s="24"/>
      <c r="B188" s="33">
        <f>D15</f>
        <v>3</v>
      </c>
      <c r="C188" s="33" t="s">
        <v>45</v>
      </c>
      <c r="D188" s="33">
        <f>E17</f>
        <v>9</v>
      </c>
      <c r="E188" s="26"/>
      <c r="F188" s="26"/>
      <c r="G188" s="30" t="str">
        <f t="shared" si="60"/>
        <v>DRAW</v>
      </c>
      <c r="H188" s="30" t="str">
        <f t="shared" si="61"/>
        <v>DRAW</v>
      </c>
      <c r="I188" s="30" t="str">
        <f t="shared" si="62"/>
        <v>DRAW</v>
      </c>
      <c r="J188" s="24"/>
    </row>
    <row r="189">
      <c r="A189" s="24"/>
      <c r="B189" s="33">
        <f>C15</f>
        <v>2</v>
      </c>
      <c r="C189" s="33" t="s">
        <v>45</v>
      </c>
      <c r="D189" s="33">
        <f>F17</f>
        <v>10</v>
      </c>
      <c r="E189" s="26"/>
      <c r="F189" s="26"/>
      <c r="G189" s="30" t="str">
        <f t="shared" si="60"/>
        <v>DRAW</v>
      </c>
      <c r="H189" s="30" t="str">
        <f t="shared" si="61"/>
        <v>DRAW</v>
      </c>
      <c r="I189" s="30" t="str">
        <f t="shared" si="62"/>
        <v>DRAW</v>
      </c>
      <c r="J189" s="24"/>
    </row>
    <row r="190">
      <c r="A190" s="24"/>
      <c r="B190" s="32" t="s">
        <v>58</v>
      </c>
      <c r="C190" s="2"/>
      <c r="D190" s="3"/>
      <c r="E190" s="32" t="s">
        <v>43</v>
      </c>
      <c r="F190" s="3"/>
      <c r="G190" s="25" t="s">
        <v>17</v>
      </c>
      <c r="H190" s="25" t="s">
        <v>44</v>
      </c>
      <c r="I190" s="25" t="s">
        <v>23</v>
      </c>
      <c r="J190" s="24"/>
    </row>
    <row r="191">
      <c r="A191" s="24"/>
      <c r="B191" s="33">
        <f>E17</f>
        <v>9</v>
      </c>
      <c r="C191" s="33" t="s">
        <v>45</v>
      </c>
      <c r="D191" s="33">
        <f>C21</f>
        <v>17</v>
      </c>
      <c r="E191" s="26"/>
      <c r="F191" s="26"/>
      <c r="G191" s="30" t="str">
        <f t="shared" ref="G191:G197" si="63">IF(E191 &gt; F191, B191, IF(F191 &gt; E191, D191, "DRAW"))</f>
        <v>DRAW</v>
      </c>
      <c r="H191" s="30" t="str">
        <f t="shared" ref="H191:H197" si="64">IF(G191 = "draw", "DRAW", IF(G191 = B191, D191, IF(G191 = D191, B191, "")))</f>
        <v>DRAW</v>
      </c>
      <c r="I191" s="30" t="str">
        <f t="shared" ref="I191:I197" si="65">IF(G191 = "draw", "DRAW", "")</f>
        <v>DRAW</v>
      </c>
      <c r="J191" s="24"/>
    </row>
    <row r="192">
      <c r="A192" s="24"/>
      <c r="B192" s="33">
        <f>F17</f>
        <v>10</v>
      </c>
      <c r="C192" s="33" t="s">
        <v>45</v>
      </c>
      <c r="D192" s="33">
        <f>B21</f>
        <v>16</v>
      </c>
      <c r="E192" s="26"/>
      <c r="F192" s="26"/>
      <c r="G192" s="30" t="str">
        <f t="shared" si="63"/>
        <v>DRAW</v>
      </c>
      <c r="H192" s="30" t="str">
        <f t="shared" si="64"/>
        <v>DRAW</v>
      </c>
      <c r="I192" s="30" t="str">
        <f t="shared" si="65"/>
        <v>DRAW</v>
      </c>
      <c r="J192" s="24"/>
    </row>
    <row r="193">
      <c r="A193" s="24"/>
      <c r="B193" s="33">
        <f>B19</f>
        <v>11</v>
      </c>
      <c r="C193" s="33" t="s">
        <v>45</v>
      </c>
      <c r="D193" s="33">
        <f>F19</f>
        <v>15</v>
      </c>
      <c r="E193" s="26"/>
      <c r="F193" s="26"/>
      <c r="G193" s="30" t="str">
        <f t="shared" si="63"/>
        <v>DRAW</v>
      </c>
      <c r="H193" s="30" t="str">
        <f t="shared" si="64"/>
        <v>DRAW</v>
      </c>
      <c r="I193" s="30" t="str">
        <f t="shared" si="65"/>
        <v>DRAW</v>
      </c>
      <c r="J193" s="24"/>
    </row>
    <row r="194">
      <c r="A194" s="24"/>
      <c r="B194" s="33">
        <f>C19</f>
        <v>12</v>
      </c>
      <c r="C194" s="33" t="s">
        <v>45</v>
      </c>
      <c r="D194" s="33">
        <f>E19</f>
        <v>14</v>
      </c>
      <c r="E194" s="26"/>
      <c r="F194" s="26"/>
      <c r="G194" s="30" t="str">
        <f t="shared" si="63"/>
        <v>DRAW</v>
      </c>
      <c r="H194" s="30" t="str">
        <f t="shared" si="64"/>
        <v>DRAW</v>
      </c>
      <c r="I194" s="30" t="str">
        <f t="shared" si="65"/>
        <v>DRAW</v>
      </c>
      <c r="J194" s="24"/>
    </row>
    <row r="195">
      <c r="A195" s="24"/>
      <c r="B195" s="33">
        <f>B15</f>
        <v>1</v>
      </c>
      <c r="C195" s="33" t="s">
        <v>45</v>
      </c>
      <c r="D195" s="33">
        <f>D19</f>
        <v>13</v>
      </c>
      <c r="E195" s="26"/>
      <c r="F195" s="26"/>
      <c r="G195" s="30" t="str">
        <f t="shared" si="63"/>
        <v>DRAW</v>
      </c>
      <c r="H195" s="30" t="str">
        <f t="shared" si="64"/>
        <v>DRAW</v>
      </c>
      <c r="I195" s="30" t="str">
        <f t="shared" si="65"/>
        <v>DRAW</v>
      </c>
      <c r="J195" s="24"/>
    </row>
    <row r="196">
      <c r="A196" s="24"/>
      <c r="B196" s="33">
        <f>D15</f>
        <v>3</v>
      </c>
      <c r="C196" s="33" t="s">
        <v>45</v>
      </c>
      <c r="D196" s="33">
        <f>E15</f>
        <v>4</v>
      </c>
      <c r="E196" s="26"/>
      <c r="F196" s="26"/>
      <c r="G196" s="30" t="str">
        <f t="shared" si="63"/>
        <v>DRAW</v>
      </c>
      <c r="H196" s="30" t="str">
        <f t="shared" si="64"/>
        <v>DRAW</v>
      </c>
      <c r="I196" s="30" t="str">
        <f t="shared" si="65"/>
        <v>DRAW</v>
      </c>
      <c r="J196" s="24"/>
    </row>
    <row r="197">
      <c r="A197" s="24"/>
      <c r="B197" s="33">
        <f>C15</f>
        <v>2</v>
      </c>
      <c r="C197" s="33" t="s">
        <v>45</v>
      </c>
      <c r="D197" s="33">
        <f>F15</f>
        <v>5</v>
      </c>
      <c r="E197" s="26"/>
      <c r="F197" s="26"/>
      <c r="G197" s="30" t="str">
        <f t="shared" si="63"/>
        <v>DRAW</v>
      </c>
      <c r="H197" s="30" t="str">
        <f t="shared" si="64"/>
        <v>DRAW</v>
      </c>
      <c r="I197" s="30" t="str">
        <f t="shared" si="65"/>
        <v>DRAW</v>
      </c>
      <c r="J197" s="24"/>
    </row>
    <row r="198">
      <c r="A198" s="24"/>
      <c r="B198" s="33">
        <f>B17</f>
        <v>6</v>
      </c>
      <c r="C198" s="33" t="s">
        <v>45</v>
      </c>
      <c r="D198" s="33" t="str">
        <f>F21</f>
        <v>bye</v>
      </c>
      <c r="E198" s="26"/>
      <c r="F198" s="26"/>
      <c r="G198" s="30"/>
      <c r="H198" s="30"/>
      <c r="I198" s="30"/>
      <c r="J198" s="24"/>
    </row>
    <row r="199">
      <c r="A199" s="24"/>
      <c r="B199" s="33">
        <f>C17</f>
        <v>7</v>
      </c>
      <c r="C199" s="33" t="s">
        <v>45</v>
      </c>
      <c r="D199" s="33">
        <f>E21</f>
        <v>19</v>
      </c>
      <c r="E199" s="26"/>
      <c r="F199" s="26"/>
      <c r="G199" s="30" t="str">
        <f t="shared" ref="G199:G200" si="66">IF(E199 &gt; F199, B199, IF(F199 &gt; E199, D199, "DRAW"))</f>
        <v>DRAW</v>
      </c>
      <c r="H199" s="30" t="str">
        <f t="shared" ref="H199:H200" si="67">IF(G199 = "draw", "DRAW", IF(G199 = B199, D199, IF(G199 = D199, B199, "")))</f>
        <v>DRAW</v>
      </c>
      <c r="I199" s="30" t="str">
        <f t="shared" ref="I199:I200" si="68">IF(G199 = "draw", "DRAW", "")</f>
        <v>DRAW</v>
      </c>
      <c r="J199" s="24"/>
    </row>
    <row r="200">
      <c r="A200" s="24"/>
      <c r="B200" s="33">
        <f>D17</f>
        <v>8</v>
      </c>
      <c r="C200" s="33" t="s">
        <v>45</v>
      </c>
      <c r="D200" s="33">
        <f>D21</f>
        <v>18</v>
      </c>
      <c r="E200" s="26"/>
      <c r="F200" s="26"/>
      <c r="G200" s="30" t="str">
        <f t="shared" si="66"/>
        <v>DRAW</v>
      </c>
      <c r="H200" s="30" t="str">
        <f t="shared" si="67"/>
        <v>DRAW</v>
      </c>
      <c r="I200" s="30" t="str">
        <f t="shared" si="68"/>
        <v>DRAW</v>
      </c>
      <c r="J200" s="24"/>
    </row>
    <row r="201">
      <c r="A201" s="24"/>
      <c r="B201" s="32" t="s">
        <v>59</v>
      </c>
      <c r="C201" s="2"/>
      <c r="D201" s="3"/>
      <c r="E201" s="32" t="s">
        <v>43</v>
      </c>
      <c r="F201" s="3"/>
      <c r="G201" s="25" t="s">
        <v>17</v>
      </c>
      <c r="H201" s="25" t="s">
        <v>44</v>
      </c>
      <c r="I201" s="25" t="s">
        <v>23</v>
      </c>
      <c r="J201" s="24"/>
    </row>
    <row r="202">
      <c r="A202" s="24"/>
      <c r="B202" s="33">
        <f>D17</f>
        <v>8</v>
      </c>
      <c r="C202" s="33" t="s">
        <v>45</v>
      </c>
      <c r="D202" s="33">
        <f>F19</f>
        <v>15</v>
      </c>
      <c r="E202" s="26"/>
      <c r="F202" s="26"/>
      <c r="G202" s="30" t="str">
        <f t="shared" ref="G202:G206" si="69">IF(E202 &gt; F202, B202, IF(F202 &gt; E202, D202, "DRAW"))</f>
        <v>DRAW</v>
      </c>
      <c r="H202" s="30" t="str">
        <f t="shared" ref="H202:H206" si="70">IF(G202 = "draw", "DRAW", IF(G202 = B202, D202, IF(G202 = D202, B202, "")))</f>
        <v>DRAW</v>
      </c>
      <c r="I202" s="30" t="str">
        <f t="shared" ref="I202:I206" si="71">IF(G202 = "draw", "DRAW", "")</f>
        <v>DRAW</v>
      </c>
      <c r="J202" s="24"/>
    </row>
    <row r="203">
      <c r="A203" s="24"/>
      <c r="B203" s="33">
        <f>E17</f>
        <v>9</v>
      </c>
      <c r="C203" s="33" t="s">
        <v>45</v>
      </c>
      <c r="D203" s="33">
        <f>E19</f>
        <v>14</v>
      </c>
      <c r="E203" s="26"/>
      <c r="F203" s="26"/>
      <c r="G203" s="30" t="str">
        <f t="shared" si="69"/>
        <v>DRAW</v>
      </c>
      <c r="H203" s="30" t="str">
        <f t="shared" si="70"/>
        <v>DRAW</v>
      </c>
      <c r="I203" s="30" t="str">
        <f t="shared" si="71"/>
        <v>DRAW</v>
      </c>
      <c r="J203" s="24"/>
    </row>
    <row r="204">
      <c r="A204" s="24"/>
      <c r="B204" s="33">
        <f>F17</f>
        <v>10</v>
      </c>
      <c r="C204" s="33" t="s">
        <v>45</v>
      </c>
      <c r="D204" s="33">
        <f>D19</f>
        <v>13</v>
      </c>
      <c r="E204" s="26"/>
      <c r="F204" s="26"/>
      <c r="G204" s="30" t="str">
        <f t="shared" si="69"/>
        <v>DRAW</v>
      </c>
      <c r="H204" s="30" t="str">
        <f t="shared" si="70"/>
        <v>DRAW</v>
      </c>
      <c r="I204" s="30" t="str">
        <f t="shared" si="71"/>
        <v>DRAW</v>
      </c>
      <c r="J204" s="24"/>
    </row>
    <row r="205">
      <c r="A205" s="24"/>
      <c r="B205" s="33">
        <f>B19</f>
        <v>11</v>
      </c>
      <c r="C205" s="33" t="s">
        <v>45</v>
      </c>
      <c r="D205" s="33">
        <f>C19</f>
        <v>12</v>
      </c>
      <c r="E205" s="26"/>
      <c r="F205" s="26"/>
      <c r="G205" s="30" t="str">
        <f t="shared" si="69"/>
        <v>DRAW</v>
      </c>
      <c r="H205" s="30" t="str">
        <f t="shared" si="70"/>
        <v>DRAW</v>
      </c>
      <c r="I205" s="30" t="str">
        <f t="shared" si="71"/>
        <v>DRAW</v>
      </c>
      <c r="J205" s="24"/>
    </row>
    <row r="206">
      <c r="A206" s="24"/>
      <c r="B206" s="33">
        <f>B15</f>
        <v>1</v>
      </c>
      <c r="C206" s="33" t="s">
        <v>45</v>
      </c>
      <c r="D206" s="33">
        <f>C15</f>
        <v>2</v>
      </c>
      <c r="E206" s="26"/>
      <c r="F206" s="26"/>
      <c r="G206" s="30" t="str">
        <f t="shared" si="69"/>
        <v>DRAW</v>
      </c>
      <c r="H206" s="30" t="str">
        <f t="shared" si="70"/>
        <v>DRAW</v>
      </c>
      <c r="I206" s="30" t="str">
        <f t="shared" si="71"/>
        <v>DRAW</v>
      </c>
      <c r="J206" s="24"/>
    </row>
    <row r="207">
      <c r="A207" s="24"/>
      <c r="B207" s="33">
        <f>D15</f>
        <v>3</v>
      </c>
      <c r="C207" s="33" t="s">
        <v>45</v>
      </c>
      <c r="D207" s="33" t="str">
        <f>F21</f>
        <v>bye</v>
      </c>
      <c r="E207" s="26"/>
      <c r="F207" s="26"/>
      <c r="G207" s="30"/>
      <c r="H207" s="30"/>
      <c r="I207" s="30"/>
      <c r="J207" s="24"/>
    </row>
    <row r="208">
      <c r="A208" s="24"/>
      <c r="B208" s="33">
        <f>E15</f>
        <v>4</v>
      </c>
      <c r="C208" s="33" t="s">
        <v>45</v>
      </c>
      <c r="D208" s="33">
        <f>E21</f>
        <v>19</v>
      </c>
      <c r="E208" s="26"/>
      <c r="F208" s="26"/>
      <c r="G208" s="30" t="str">
        <f t="shared" ref="G208:G211" si="72">IF(E208 &gt; F208, B208, IF(F208 &gt; E208, D208, "DRAW"))</f>
        <v>DRAW</v>
      </c>
      <c r="H208" s="30" t="str">
        <f t="shared" ref="H208:H211" si="73">IF(G208 = "draw", "DRAW", IF(G208 = B208, D208, IF(G208 = D208, B208, "")))</f>
        <v>DRAW</v>
      </c>
      <c r="I208" s="30" t="str">
        <f t="shared" ref="I208:I211" si="74">IF(G208 = "draw", "DRAW", "")</f>
        <v>DRAW</v>
      </c>
      <c r="J208" s="24"/>
    </row>
    <row r="209">
      <c r="A209" s="24"/>
      <c r="B209" s="33">
        <f>F15</f>
        <v>5</v>
      </c>
      <c r="C209" s="33" t="s">
        <v>45</v>
      </c>
      <c r="D209" s="33">
        <f>D21</f>
        <v>18</v>
      </c>
      <c r="E209" s="26"/>
      <c r="F209" s="26"/>
      <c r="G209" s="30" t="str">
        <f t="shared" si="72"/>
        <v>DRAW</v>
      </c>
      <c r="H209" s="30" t="str">
        <f t="shared" si="73"/>
        <v>DRAW</v>
      </c>
      <c r="I209" s="30" t="str">
        <f t="shared" si="74"/>
        <v>DRAW</v>
      </c>
      <c r="J209" s="24"/>
    </row>
    <row r="210">
      <c r="A210" s="24"/>
      <c r="B210" s="33">
        <f>B17</f>
        <v>6</v>
      </c>
      <c r="C210" s="33" t="s">
        <v>45</v>
      </c>
      <c r="D210" s="33">
        <f>C21</f>
        <v>17</v>
      </c>
      <c r="E210" s="26"/>
      <c r="F210" s="26"/>
      <c r="G210" s="30" t="str">
        <f t="shared" si="72"/>
        <v>DRAW</v>
      </c>
      <c r="H210" s="30" t="str">
        <f t="shared" si="73"/>
        <v>DRAW</v>
      </c>
      <c r="I210" s="30" t="str">
        <f t="shared" si="74"/>
        <v>DRAW</v>
      </c>
      <c r="J210" s="24"/>
    </row>
    <row r="211">
      <c r="A211" s="24"/>
      <c r="B211" s="33">
        <f>C17</f>
        <v>7</v>
      </c>
      <c r="C211" s="33" t="s">
        <v>45</v>
      </c>
      <c r="D211" s="33">
        <f>B21</f>
        <v>16</v>
      </c>
      <c r="E211" s="26"/>
      <c r="F211" s="26"/>
      <c r="G211" s="30" t="str">
        <f t="shared" si="72"/>
        <v>DRAW</v>
      </c>
      <c r="H211" s="30" t="str">
        <f t="shared" si="73"/>
        <v>DRAW</v>
      </c>
      <c r="I211" s="30" t="str">
        <f t="shared" si="74"/>
        <v>DRAW</v>
      </c>
      <c r="J211" s="24"/>
    </row>
    <row r="212">
      <c r="A212" s="24"/>
      <c r="B212" s="32" t="s">
        <v>60</v>
      </c>
      <c r="C212" s="2"/>
      <c r="D212" s="3"/>
      <c r="E212" s="32" t="s">
        <v>43</v>
      </c>
      <c r="F212" s="3"/>
      <c r="G212" s="25" t="s">
        <v>17</v>
      </c>
      <c r="H212" s="25" t="s">
        <v>44</v>
      </c>
      <c r="I212" s="25" t="s">
        <v>23</v>
      </c>
      <c r="J212" s="24"/>
    </row>
    <row r="213">
      <c r="A213" s="24"/>
      <c r="B213" s="33">
        <f>C15</f>
        <v>2</v>
      </c>
      <c r="C213" s="33" t="s">
        <v>45</v>
      </c>
      <c r="D213" s="33" t="str">
        <f>F21</f>
        <v>bye</v>
      </c>
      <c r="E213" s="26"/>
      <c r="F213" s="26"/>
      <c r="G213" s="30"/>
      <c r="H213" s="30"/>
      <c r="I213" s="30"/>
      <c r="J213" s="24"/>
    </row>
    <row r="214">
      <c r="A214" s="24"/>
      <c r="B214" s="33">
        <f>D15</f>
        <v>3</v>
      </c>
      <c r="C214" s="33" t="s">
        <v>45</v>
      </c>
      <c r="D214" s="33">
        <f>E21</f>
        <v>19</v>
      </c>
      <c r="E214" s="26"/>
      <c r="F214" s="26"/>
      <c r="G214" s="30" t="str">
        <f t="shared" ref="G214:G222" si="75">IF(E214 &gt; F214, B214, IF(F214 &gt; E214, D214, "DRAW"))</f>
        <v>DRAW</v>
      </c>
      <c r="H214" s="30" t="str">
        <f t="shared" ref="H214:H222" si="76">IF(G214 = "draw", "DRAW", IF(G214 = B214, D214, IF(G214 = D214, B214, "")))</f>
        <v>DRAW</v>
      </c>
      <c r="I214" s="30" t="str">
        <f t="shared" ref="I214:I222" si="77">IF(G214 = "draw", "DRAW", "")</f>
        <v>DRAW</v>
      </c>
      <c r="J214" s="24"/>
    </row>
    <row r="215">
      <c r="A215" s="24"/>
      <c r="B215" s="33">
        <f>E15</f>
        <v>4</v>
      </c>
      <c r="C215" s="33" t="s">
        <v>45</v>
      </c>
      <c r="D215" s="33">
        <f>D21</f>
        <v>18</v>
      </c>
      <c r="E215" s="26"/>
      <c r="F215" s="26"/>
      <c r="G215" s="30" t="str">
        <f t="shared" si="75"/>
        <v>DRAW</v>
      </c>
      <c r="H215" s="30" t="str">
        <f t="shared" si="76"/>
        <v>DRAW</v>
      </c>
      <c r="I215" s="30" t="str">
        <f t="shared" si="77"/>
        <v>DRAW</v>
      </c>
      <c r="J215" s="24"/>
    </row>
    <row r="216">
      <c r="A216" s="24"/>
      <c r="B216" s="33">
        <f>F15</f>
        <v>5</v>
      </c>
      <c r="C216" s="33" t="s">
        <v>45</v>
      </c>
      <c r="D216" s="33">
        <f>C21</f>
        <v>17</v>
      </c>
      <c r="E216" s="26"/>
      <c r="F216" s="26"/>
      <c r="G216" s="30" t="str">
        <f t="shared" si="75"/>
        <v>DRAW</v>
      </c>
      <c r="H216" s="30" t="str">
        <f t="shared" si="76"/>
        <v>DRAW</v>
      </c>
      <c r="I216" s="30" t="str">
        <f t="shared" si="77"/>
        <v>DRAW</v>
      </c>
      <c r="J216" s="24"/>
    </row>
    <row r="217">
      <c r="A217" s="24"/>
      <c r="B217" s="33">
        <f>B17</f>
        <v>6</v>
      </c>
      <c r="C217" s="33" t="s">
        <v>45</v>
      </c>
      <c r="D217" s="33">
        <f>B21</f>
        <v>16</v>
      </c>
      <c r="E217" s="26"/>
      <c r="F217" s="26"/>
      <c r="G217" s="30" t="str">
        <f t="shared" si="75"/>
        <v>DRAW</v>
      </c>
      <c r="H217" s="30" t="str">
        <f t="shared" si="76"/>
        <v>DRAW</v>
      </c>
      <c r="I217" s="30" t="str">
        <f t="shared" si="77"/>
        <v>DRAW</v>
      </c>
      <c r="J217" s="24"/>
    </row>
    <row r="218">
      <c r="A218" s="24"/>
      <c r="B218" s="33">
        <f>C17</f>
        <v>7</v>
      </c>
      <c r="C218" s="33" t="s">
        <v>45</v>
      </c>
      <c r="D218" s="33">
        <f>F19</f>
        <v>15</v>
      </c>
      <c r="E218" s="26"/>
      <c r="F218" s="26"/>
      <c r="G218" s="30" t="str">
        <f t="shared" si="75"/>
        <v>DRAW</v>
      </c>
      <c r="H218" s="30" t="str">
        <f t="shared" si="76"/>
        <v>DRAW</v>
      </c>
      <c r="I218" s="30" t="str">
        <f t="shared" si="77"/>
        <v>DRAW</v>
      </c>
      <c r="J218" s="24"/>
    </row>
    <row r="219">
      <c r="A219" s="24"/>
      <c r="B219" s="33">
        <f>D17</f>
        <v>8</v>
      </c>
      <c r="C219" s="33" t="s">
        <v>45</v>
      </c>
      <c r="D219" s="33">
        <f>E19</f>
        <v>14</v>
      </c>
      <c r="E219" s="26"/>
      <c r="F219" s="26"/>
      <c r="G219" s="30" t="str">
        <f t="shared" si="75"/>
        <v>DRAW</v>
      </c>
      <c r="H219" s="30" t="str">
        <f t="shared" si="76"/>
        <v>DRAW</v>
      </c>
      <c r="I219" s="30" t="str">
        <f t="shared" si="77"/>
        <v>DRAW</v>
      </c>
      <c r="J219" s="24"/>
    </row>
    <row r="220">
      <c r="A220" s="24"/>
      <c r="B220" s="33">
        <f>E17</f>
        <v>9</v>
      </c>
      <c r="C220" s="33" t="s">
        <v>45</v>
      </c>
      <c r="D220" s="33">
        <f>D19</f>
        <v>13</v>
      </c>
      <c r="E220" s="26"/>
      <c r="F220" s="26"/>
      <c r="G220" s="30" t="str">
        <f t="shared" si="75"/>
        <v>DRAW</v>
      </c>
      <c r="H220" s="30" t="str">
        <f t="shared" si="76"/>
        <v>DRAW</v>
      </c>
      <c r="I220" s="30" t="str">
        <f t="shared" si="77"/>
        <v>DRAW</v>
      </c>
      <c r="J220" s="24"/>
    </row>
    <row r="221">
      <c r="A221" s="24"/>
      <c r="B221" s="33">
        <f>F17</f>
        <v>10</v>
      </c>
      <c r="C221" s="33" t="s">
        <v>45</v>
      </c>
      <c r="D221" s="33">
        <f>C19</f>
        <v>12</v>
      </c>
      <c r="E221" s="26"/>
      <c r="F221" s="26"/>
      <c r="G221" s="30" t="str">
        <f t="shared" si="75"/>
        <v>DRAW</v>
      </c>
      <c r="H221" s="30" t="str">
        <f t="shared" si="76"/>
        <v>DRAW</v>
      </c>
      <c r="I221" s="30" t="str">
        <f t="shared" si="77"/>
        <v>DRAW</v>
      </c>
      <c r="J221" s="24"/>
    </row>
    <row r="222">
      <c r="A222" s="24"/>
      <c r="B222" s="33">
        <f>B15</f>
        <v>1</v>
      </c>
      <c r="C222" s="33" t="s">
        <v>45</v>
      </c>
      <c r="D222" s="33">
        <f>B19</f>
        <v>11</v>
      </c>
      <c r="E222" s="26"/>
      <c r="F222" s="26"/>
      <c r="G222" s="30" t="str">
        <f t="shared" si="75"/>
        <v>DRAW</v>
      </c>
      <c r="H222" s="30" t="str">
        <f t="shared" si="76"/>
        <v>DRAW</v>
      </c>
      <c r="I222" s="30" t="str">
        <f t="shared" si="77"/>
        <v>DRAW</v>
      </c>
      <c r="J222" s="24"/>
    </row>
    <row r="223">
      <c r="A223" s="24"/>
      <c r="B223" s="32" t="s">
        <v>61</v>
      </c>
      <c r="C223" s="2"/>
      <c r="D223" s="3"/>
      <c r="E223" s="32" t="s">
        <v>43</v>
      </c>
      <c r="F223" s="3"/>
      <c r="G223" s="25" t="s">
        <v>17</v>
      </c>
      <c r="H223" s="25" t="s">
        <v>44</v>
      </c>
      <c r="I223" s="25" t="s">
        <v>23</v>
      </c>
      <c r="J223" s="24"/>
    </row>
    <row r="224">
      <c r="A224" s="24"/>
      <c r="B224" s="33">
        <f>D15</f>
        <v>3</v>
      </c>
      <c r="C224" s="33" t="s">
        <v>45</v>
      </c>
      <c r="D224" s="33">
        <f>F19</f>
        <v>15</v>
      </c>
      <c r="E224" s="26"/>
      <c r="F224" s="26"/>
      <c r="G224" s="30" t="str">
        <f t="shared" ref="G224:G231" si="78">IF(E224 &gt; F224, B224, IF(F224 &gt; E224, D224, "DRAW"))</f>
        <v>DRAW</v>
      </c>
      <c r="H224" s="30" t="str">
        <f t="shared" ref="H224:H231" si="79">IF(G224 = "draw", "DRAW", IF(G224 = B224, D224, IF(G224 = D224, B224, "")))</f>
        <v>DRAW</v>
      </c>
      <c r="I224" s="30" t="str">
        <f t="shared" ref="I224:I231" si="80">IF(G224 = "draw", "DRAW", "")</f>
        <v>DRAW</v>
      </c>
      <c r="J224" s="24"/>
    </row>
    <row r="225">
      <c r="A225" s="24"/>
      <c r="B225" s="33">
        <f>E15</f>
        <v>4</v>
      </c>
      <c r="C225" s="33" t="s">
        <v>45</v>
      </c>
      <c r="D225" s="33">
        <f>E19</f>
        <v>14</v>
      </c>
      <c r="E225" s="26"/>
      <c r="F225" s="26"/>
      <c r="G225" s="30" t="str">
        <f t="shared" si="78"/>
        <v>DRAW</v>
      </c>
      <c r="H225" s="30" t="str">
        <f t="shared" si="79"/>
        <v>DRAW</v>
      </c>
      <c r="I225" s="30" t="str">
        <f t="shared" si="80"/>
        <v>DRAW</v>
      </c>
      <c r="J225" s="24"/>
    </row>
    <row r="226">
      <c r="A226" s="24"/>
      <c r="B226" s="33">
        <f>F15</f>
        <v>5</v>
      </c>
      <c r="C226" s="33" t="s">
        <v>45</v>
      </c>
      <c r="D226" s="33">
        <f>D19</f>
        <v>13</v>
      </c>
      <c r="E226" s="26"/>
      <c r="F226" s="26"/>
      <c r="G226" s="30" t="str">
        <f t="shared" si="78"/>
        <v>DRAW</v>
      </c>
      <c r="H226" s="30" t="str">
        <f t="shared" si="79"/>
        <v>DRAW</v>
      </c>
      <c r="I226" s="30" t="str">
        <f t="shared" si="80"/>
        <v>DRAW</v>
      </c>
      <c r="J226" s="24"/>
    </row>
    <row r="227">
      <c r="A227" s="24"/>
      <c r="B227" s="33">
        <f>B17</f>
        <v>6</v>
      </c>
      <c r="C227" s="33" t="s">
        <v>45</v>
      </c>
      <c r="D227" s="33">
        <f>C19</f>
        <v>12</v>
      </c>
      <c r="E227" s="26"/>
      <c r="F227" s="26"/>
      <c r="G227" s="30" t="str">
        <f t="shared" si="78"/>
        <v>DRAW</v>
      </c>
      <c r="H227" s="30" t="str">
        <f t="shared" si="79"/>
        <v>DRAW</v>
      </c>
      <c r="I227" s="30" t="str">
        <f t="shared" si="80"/>
        <v>DRAW</v>
      </c>
      <c r="J227" s="24"/>
    </row>
    <row r="228">
      <c r="A228" s="24"/>
      <c r="B228" s="33">
        <f>C17</f>
        <v>7</v>
      </c>
      <c r="C228" s="33" t="s">
        <v>45</v>
      </c>
      <c r="D228" s="33">
        <f>B19</f>
        <v>11</v>
      </c>
      <c r="E228" s="26"/>
      <c r="F228" s="26"/>
      <c r="G228" s="30" t="str">
        <f t="shared" si="78"/>
        <v>DRAW</v>
      </c>
      <c r="H228" s="30" t="str">
        <f t="shared" si="79"/>
        <v>DRAW</v>
      </c>
      <c r="I228" s="30" t="str">
        <f t="shared" si="80"/>
        <v>DRAW</v>
      </c>
      <c r="J228" s="24"/>
    </row>
    <row r="229">
      <c r="A229" s="24"/>
      <c r="B229" s="33">
        <f>D17</f>
        <v>8</v>
      </c>
      <c r="C229" s="33" t="s">
        <v>45</v>
      </c>
      <c r="D229" s="33">
        <f>F17</f>
        <v>10</v>
      </c>
      <c r="E229" s="26"/>
      <c r="F229" s="26"/>
      <c r="G229" s="30" t="str">
        <f t="shared" si="78"/>
        <v>DRAW</v>
      </c>
      <c r="H229" s="30" t="str">
        <f t="shared" si="79"/>
        <v>DRAW</v>
      </c>
      <c r="I229" s="30" t="str">
        <f t="shared" si="80"/>
        <v>DRAW</v>
      </c>
      <c r="J229" s="24"/>
    </row>
    <row r="230">
      <c r="A230" s="24"/>
      <c r="B230" s="33">
        <f>B15</f>
        <v>1</v>
      </c>
      <c r="C230" s="33" t="s">
        <v>45</v>
      </c>
      <c r="D230" s="33">
        <f>E17</f>
        <v>9</v>
      </c>
      <c r="E230" s="26"/>
      <c r="F230" s="26"/>
      <c r="G230" s="30" t="str">
        <f t="shared" si="78"/>
        <v>DRAW</v>
      </c>
      <c r="H230" s="30" t="str">
        <f t="shared" si="79"/>
        <v>DRAW</v>
      </c>
      <c r="I230" s="30" t="str">
        <f t="shared" si="80"/>
        <v>DRAW</v>
      </c>
      <c r="J230" s="24"/>
    </row>
    <row r="231">
      <c r="A231" s="24"/>
      <c r="B231" s="33">
        <f>C15</f>
        <v>2</v>
      </c>
      <c r="C231" s="33" t="s">
        <v>45</v>
      </c>
      <c r="D231" s="33">
        <f>B21</f>
        <v>16</v>
      </c>
      <c r="E231" s="26"/>
      <c r="F231" s="26"/>
      <c r="G231" s="30" t="str">
        <f t="shared" si="78"/>
        <v>DRAW</v>
      </c>
      <c r="H231" s="30" t="str">
        <f t="shared" si="79"/>
        <v>DRAW</v>
      </c>
      <c r="I231" s="30" t="str">
        <f t="shared" si="80"/>
        <v>DRAW</v>
      </c>
      <c r="J231" s="24"/>
    </row>
    <row r="232">
      <c r="A232" s="24"/>
      <c r="B232" s="33">
        <f>C21</f>
        <v>17</v>
      </c>
      <c r="C232" s="33" t="s">
        <v>45</v>
      </c>
      <c r="D232" s="33" t="str">
        <f>F21</f>
        <v>bye</v>
      </c>
      <c r="E232" s="26"/>
      <c r="F232" s="26"/>
      <c r="G232" s="30"/>
      <c r="H232" s="30"/>
      <c r="I232" s="30"/>
      <c r="J232" s="24"/>
    </row>
    <row r="233">
      <c r="A233" s="24"/>
      <c r="B233" s="33">
        <f>D21</f>
        <v>18</v>
      </c>
      <c r="C233" s="33" t="s">
        <v>45</v>
      </c>
      <c r="D233" s="33">
        <f>E21</f>
        <v>19</v>
      </c>
      <c r="E233" s="26"/>
      <c r="F233" s="26"/>
      <c r="G233" s="30" t="str">
        <f>IF(E233 &gt; F233, B233, IF(F233 &gt; E233, D233, "DRAW"))</f>
        <v>DRAW</v>
      </c>
      <c r="H233" s="30" t="str">
        <f>IF(G233 = "draw", "DRAW", IF(G233 = B233, D233, IF(G233 = D233, B233, "")))</f>
        <v>DRAW</v>
      </c>
      <c r="I233" s="30" t="str">
        <f>IF(G233 = "draw", "DRAW", "")</f>
        <v>DRAW</v>
      </c>
      <c r="J233" s="24"/>
    </row>
    <row r="234">
      <c r="A234" s="24"/>
      <c r="B234" s="32" t="s">
        <v>62</v>
      </c>
      <c r="C234" s="2"/>
      <c r="D234" s="3"/>
      <c r="E234" s="32" t="s">
        <v>43</v>
      </c>
      <c r="F234" s="3"/>
      <c r="G234" s="25" t="s">
        <v>17</v>
      </c>
      <c r="H234" s="25" t="s">
        <v>44</v>
      </c>
      <c r="I234" s="25" t="s">
        <v>23</v>
      </c>
      <c r="J234" s="24"/>
    </row>
    <row r="235">
      <c r="A235" s="24"/>
      <c r="B235" s="33">
        <f>F17</f>
        <v>10</v>
      </c>
      <c r="C235" s="33" t="s">
        <v>45</v>
      </c>
      <c r="D235" s="33">
        <f>D21</f>
        <v>18</v>
      </c>
      <c r="E235" s="26"/>
      <c r="F235" s="26"/>
      <c r="G235" s="30" t="str">
        <f t="shared" ref="G235:G240" si="81">IF(E235 &gt; F235, B235, IF(F235 &gt; E235, D235, "DRAW"))</f>
        <v>DRAW</v>
      </c>
      <c r="H235" s="30" t="str">
        <f t="shared" ref="H235:H240" si="82">IF(G235 = "draw", "DRAW", IF(G235 = B235, D235, IF(G235 = D235, B235, "")))</f>
        <v>DRAW</v>
      </c>
      <c r="I235" s="30" t="str">
        <f t="shared" ref="I235:I244" si="83">IF(G235 = "draw", "DRAW", "")</f>
        <v>DRAW</v>
      </c>
      <c r="J235" s="24"/>
    </row>
    <row r="236">
      <c r="A236" s="24"/>
      <c r="B236" s="33">
        <f>B19</f>
        <v>11</v>
      </c>
      <c r="C236" s="33" t="s">
        <v>45</v>
      </c>
      <c r="D236" s="33">
        <f>C21</f>
        <v>17</v>
      </c>
      <c r="E236" s="26"/>
      <c r="F236" s="26"/>
      <c r="G236" s="30" t="str">
        <f t="shared" si="81"/>
        <v>DRAW</v>
      </c>
      <c r="H236" s="30" t="str">
        <f t="shared" si="82"/>
        <v>DRAW</v>
      </c>
      <c r="I236" s="30" t="str">
        <f t="shared" si="83"/>
        <v>DRAW</v>
      </c>
      <c r="J236" s="24"/>
    </row>
    <row r="237">
      <c r="A237" s="24"/>
      <c r="B237" s="33">
        <f>C19</f>
        <v>12</v>
      </c>
      <c r="C237" s="33" t="s">
        <v>45</v>
      </c>
      <c r="D237" s="33">
        <f>B21</f>
        <v>16</v>
      </c>
      <c r="E237" s="26"/>
      <c r="F237" s="26"/>
      <c r="G237" s="30" t="str">
        <f t="shared" si="81"/>
        <v>DRAW</v>
      </c>
      <c r="H237" s="30" t="str">
        <f t="shared" si="82"/>
        <v>DRAW</v>
      </c>
      <c r="I237" s="30" t="str">
        <f t="shared" si="83"/>
        <v>DRAW</v>
      </c>
      <c r="J237" s="24"/>
    </row>
    <row r="238">
      <c r="A238" s="24"/>
      <c r="B238" s="33">
        <f>D19</f>
        <v>13</v>
      </c>
      <c r="C238" s="33" t="s">
        <v>45</v>
      </c>
      <c r="D238" s="33">
        <f>F19</f>
        <v>15</v>
      </c>
      <c r="E238" s="26"/>
      <c r="F238" s="26"/>
      <c r="G238" s="30" t="str">
        <f t="shared" si="81"/>
        <v>DRAW</v>
      </c>
      <c r="H238" s="30" t="str">
        <f t="shared" si="82"/>
        <v>DRAW</v>
      </c>
      <c r="I238" s="30" t="str">
        <f t="shared" si="83"/>
        <v>DRAW</v>
      </c>
      <c r="J238" s="24"/>
    </row>
    <row r="239">
      <c r="A239" s="24"/>
      <c r="B239" s="33">
        <f>B15</f>
        <v>1</v>
      </c>
      <c r="C239" s="33" t="s">
        <v>45</v>
      </c>
      <c r="D239" s="33">
        <f>E19</f>
        <v>14</v>
      </c>
      <c r="E239" s="26"/>
      <c r="F239" s="26"/>
      <c r="G239" s="30" t="str">
        <f t="shared" si="81"/>
        <v>DRAW</v>
      </c>
      <c r="H239" s="30" t="str">
        <f t="shared" si="82"/>
        <v>DRAW</v>
      </c>
      <c r="I239" s="30" t="str">
        <f t="shared" si="83"/>
        <v>DRAW</v>
      </c>
      <c r="J239" s="24"/>
    </row>
    <row r="240">
      <c r="A240" s="24"/>
      <c r="B240" s="33">
        <f>E17</f>
        <v>9</v>
      </c>
      <c r="C240" s="33" t="s">
        <v>45</v>
      </c>
      <c r="D240" s="33">
        <f>E21</f>
        <v>19</v>
      </c>
      <c r="E240" s="26"/>
      <c r="F240" s="26"/>
      <c r="G240" s="30" t="str">
        <f t="shared" si="81"/>
        <v>DRAW</v>
      </c>
      <c r="H240" s="30" t="str">
        <f t="shared" si="82"/>
        <v>DRAW</v>
      </c>
      <c r="I240" s="30" t="str">
        <f t="shared" si="83"/>
        <v>DRAW</v>
      </c>
      <c r="J240" s="24"/>
    </row>
    <row r="241">
      <c r="A241" s="24"/>
      <c r="B241" s="33">
        <f>D17</f>
        <v>8</v>
      </c>
      <c r="C241" s="33" t="s">
        <v>45</v>
      </c>
      <c r="D241" s="33" t="str">
        <f>F21</f>
        <v>bye</v>
      </c>
      <c r="E241" s="26"/>
      <c r="F241" s="26"/>
      <c r="G241" s="30"/>
      <c r="H241" s="30"/>
      <c r="I241" s="30" t="str">
        <f t="shared" si="83"/>
        <v/>
      </c>
      <c r="J241" s="24"/>
    </row>
    <row r="242">
      <c r="A242" s="24"/>
      <c r="B242" s="33">
        <f>C15</f>
        <v>2</v>
      </c>
      <c r="C242" s="33" t="s">
        <v>45</v>
      </c>
      <c r="D242" s="33">
        <f>C17</f>
        <v>7</v>
      </c>
      <c r="E242" s="26"/>
      <c r="F242" s="26"/>
      <c r="G242" s="30" t="str">
        <f t="shared" ref="G242:G244" si="84">IF(E242 &gt; F242, B242, IF(F242 &gt; E242, D242, "DRAW"))</f>
        <v>DRAW</v>
      </c>
      <c r="H242" s="30" t="str">
        <f t="shared" ref="H242:H244" si="85">IF(G242 = "draw", "DRAW", IF(G242 = B242, D242, IF(G242 = D242, B242, "")))</f>
        <v>DRAW</v>
      </c>
      <c r="I242" s="30" t="str">
        <f t="shared" si="83"/>
        <v>DRAW</v>
      </c>
      <c r="J242" s="24"/>
    </row>
    <row r="243">
      <c r="A243" s="24"/>
      <c r="B243" s="33">
        <f>D15</f>
        <v>3</v>
      </c>
      <c r="C243" s="33" t="s">
        <v>45</v>
      </c>
      <c r="D243" s="33">
        <f>B17</f>
        <v>6</v>
      </c>
      <c r="E243" s="26"/>
      <c r="F243" s="26"/>
      <c r="G243" s="30" t="str">
        <f t="shared" si="84"/>
        <v>DRAW</v>
      </c>
      <c r="H243" s="30" t="str">
        <f t="shared" si="85"/>
        <v>DRAW</v>
      </c>
      <c r="I243" s="30" t="str">
        <f t="shared" si="83"/>
        <v>DRAW</v>
      </c>
      <c r="J243" s="24"/>
    </row>
    <row r="244">
      <c r="A244" s="24"/>
      <c r="B244" s="33">
        <f>E15</f>
        <v>4</v>
      </c>
      <c r="C244" s="33" t="s">
        <v>45</v>
      </c>
      <c r="D244" s="33">
        <f>F15</f>
        <v>5</v>
      </c>
      <c r="E244" s="26"/>
      <c r="F244" s="26"/>
      <c r="G244" s="30" t="str">
        <f t="shared" si="84"/>
        <v>DRAW</v>
      </c>
      <c r="H244" s="30" t="str">
        <f t="shared" si="85"/>
        <v>DRAW</v>
      </c>
      <c r="I244" s="30" t="str">
        <f t="shared" si="83"/>
        <v>DRAW</v>
      </c>
      <c r="J244" s="24"/>
    </row>
    <row r="245">
      <c r="A245" s="24"/>
      <c r="B245" s="32" t="s">
        <v>63</v>
      </c>
      <c r="C245" s="2"/>
      <c r="D245" s="3"/>
      <c r="E245" s="32" t="s">
        <v>43</v>
      </c>
      <c r="F245" s="3"/>
      <c r="G245" s="25" t="s">
        <v>17</v>
      </c>
      <c r="H245" s="25" t="s">
        <v>44</v>
      </c>
      <c r="I245" s="25" t="s">
        <v>23</v>
      </c>
      <c r="J245" s="24"/>
    </row>
    <row r="246">
      <c r="A246" s="24"/>
      <c r="B246" s="33">
        <f>D17</f>
        <v>8</v>
      </c>
      <c r="C246" s="33" t="s">
        <v>45</v>
      </c>
      <c r="D246" s="33">
        <f>E17</f>
        <v>9</v>
      </c>
      <c r="E246" s="26"/>
      <c r="F246" s="26"/>
      <c r="G246" s="30" t="str">
        <f t="shared" ref="G246:G252" si="86">IF(E246 &gt; F246, B246, IF(F246 &gt; E246, D246, "DRAW"))</f>
        <v>DRAW</v>
      </c>
      <c r="H246" s="30" t="str">
        <f t="shared" ref="H246:H252" si="87">IF(G246 = "draw", "DRAW", IF(G246 = B246, D246, IF(G246 = D246, B246, "")))</f>
        <v>DRAW</v>
      </c>
      <c r="I246" s="30" t="str">
        <f t="shared" ref="I246:I252" si="88">IF(G246 = "draw", "DRAW", "")</f>
        <v>DRAW</v>
      </c>
      <c r="J246" s="24"/>
    </row>
    <row r="247">
      <c r="A247" s="24"/>
      <c r="B247" s="33">
        <f>C17</f>
        <v>7</v>
      </c>
      <c r="C247" s="33" t="s">
        <v>45</v>
      </c>
      <c r="D247" s="33">
        <f>F17</f>
        <v>10</v>
      </c>
      <c r="E247" s="26"/>
      <c r="F247" s="26"/>
      <c r="G247" s="30" t="str">
        <f t="shared" si="86"/>
        <v>DRAW</v>
      </c>
      <c r="H247" s="30" t="str">
        <f t="shared" si="87"/>
        <v>DRAW</v>
      </c>
      <c r="I247" s="30" t="str">
        <f t="shared" si="88"/>
        <v>DRAW</v>
      </c>
      <c r="J247" s="24"/>
    </row>
    <row r="248">
      <c r="A248" s="24"/>
      <c r="B248" s="33">
        <f>B17</f>
        <v>6</v>
      </c>
      <c r="C248" s="33" t="s">
        <v>45</v>
      </c>
      <c r="D248" s="33">
        <f>B19</f>
        <v>11</v>
      </c>
      <c r="E248" s="26"/>
      <c r="F248" s="26"/>
      <c r="G248" s="30" t="str">
        <f t="shared" si="86"/>
        <v>DRAW</v>
      </c>
      <c r="H248" s="30" t="str">
        <f t="shared" si="87"/>
        <v>DRAW</v>
      </c>
      <c r="I248" s="30" t="str">
        <f t="shared" si="88"/>
        <v>DRAW</v>
      </c>
      <c r="J248" s="24"/>
    </row>
    <row r="249">
      <c r="A249" s="24"/>
      <c r="B249" s="33">
        <f>F15</f>
        <v>5</v>
      </c>
      <c r="C249" s="33" t="s">
        <v>45</v>
      </c>
      <c r="D249" s="33">
        <f>C19</f>
        <v>12</v>
      </c>
      <c r="E249" s="26"/>
      <c r="F249" s="26"/>
      <c r="G249" s="30" t="str">
        <f t="shared" si="86"/>
        <v>DRAW</v>
      </c>
      <c r="H249" s="30" t="str">
        <f t="shared" si="87"/>
        <v>DRAW</v>
      </c>
      <c r="I249" s="30" t="str">
        <f t="shared" si="88"/>
        <v>DRAW</v>
      </c>
      <c r="J249" s="24"/>
    </row>
    <row r="250">
      <c r="A250" s="24"/>
      <c r="B250" s="33">
        <f>E15</f>
        <v>4</v>
      </c>
      <c r="C250" s="33" t="s">
        <v>45</v>
      </c>
      <c r="D250" s="33">
        <f>D19</f>
        <v>13</v>
      </c>
      <c r="E250" s="26"/>
      <c r="F250" s="26"/>
      <c r="G250" s="30" t="str">
        <f t="shared" si="86"/>
        <v>DRAW</v>
      </c>
      <c r="H250" s="30" t="str">
        <f t="shared" si="87"/>
        <v>DRAW</v>
      </c>
      <c r="I250" s="30" t="str">
        <f t="shared" si="88"/>
        <v>DRAW</v>
      </c>
      <c r="J250" s="24"/>
    </row>
    <row r="251">
      <c r="A251" s="24"/>
      <c r="B251" s="33">
        <f>D15</f>
        <v>3</v>
      </c>
      <c r="C251" s="33" t="s">
        <v>45</v>
      </c>
      <c r="D251" s="33">
        <f>E19</f>
        <v>14</v>
      </c>
      <c r="E251" s="26"/>
      <c r="F251" s="26"/>
      <c r="G251" s="30" t="str">
        <f t="shared" si="86"/>
        <v>DRAW</v>
      </c>
      <c r="H251" s="30" t="str">
        <f t="shared" si="87"/>
        <v>DRAW</v>
      </c>
      <c r="I251" s="30" t="str">
        <f t="shared" si="88"/>
        <v>DRAW</v>
      </c>
      <c r="J251" s="24"/>
    </row>
    <row r="252">
      <c r="A252" s="24"/>
      <c r="B252" s="33">
        <f>C15</f>
        <v>2</v>
      </c>
      <c r="C252" s="33" t="s">
        <v>45</v>
      </c>
      <c r="D252" s="33">
        <f>F19</f>
        <v>15</v>
      </c>
      <c r="E252" s="26"/>
      <c r="F252" s="26"/>
      <c r="G252" s="30" t="str">
        <f t="shared" si="86"/>
        <v>DRAW</v>
      </c>
      <c r="H252" s="30" t="str">
        <f t="shared" si="87"/>
        <v>DRAW</v>
      </c>
      <c r="I252" s="30" t="str">
        <f t="shared" si="88"/>
        <v>DRAW</v>
      </c>
      <c r="J252" s="24"/>
    </row>
    <row r="253">
      <c r="A253" s="24"/>
      <c r="B253" s="33">
        <f>B21</f>
        <v>16</v>
      </c>
      <c r="C253" s="33" t="s">
        <v>45</v>
      </c>
      <c r="D253" s="33" t="str">
        <f>F21</f>
        <v>bye</v>
      </c>
      <c r="E253" s="26"/>
      <c r="F253" s="26"/>
      <c r="G253" s="30"/>
      <c r="H253" s="30"/>
      <c r="I253" s="30"/>
      <c r="J253" s="24"/>
    </row>
    <row r="254">
      <c r="A254" s="24"/>
      <c r="B254" s="33">
        <f>C21</f>
        <v>17</v>
      </c>
      <c r="C254" s="33" t="s">
        <v>45</v>
      </c>
      <c r="D254" s="33">
        <f>E21</f>
        <v>19</v>
      </c>
      <c r="E254" s="26"/>
      <c r="F254" s="26"/>
      <c r="G254" s="30" t="str">
        <f t="shared" ref="G254:G255" si="89">IF(E254 &gt; F254, B254, IF(F254 &gt; E254, D254, "DRAW"))</f>
        <v>DRAW</v>
      </c>
      <c r="H254" s="30" t="str">
        <f t="shared" ref="H254:H255" si="90">IF(G254 = "draw", "DRAW", IF(G254 = B254, D254, IF(G254 = D254, B254, "")))</f>
        <v>DRAW</v>
      </c>
      <c r="I254" s="30" t="str">
        <f t="shared" ref="I254:I255" si="91">IF(G254 = "draw", "DRAW", "")</f>
        <v>DRAW</v>
      </c>
      <c r="J254" s="24"/>
    </row>
    <row r="255">
      <c r="A255" s="24"/>
      <c r="B255" s="33">
        <f>B15</f>
        <v>1</v>
      </c>
      <c r="C255" s="33" t="s">
        <v>45</v>
      </c>
      <c r="D255" s="33">
        <f>D21</f>
        <v>18</v>
      </c>
      <c r="E255" s="26"/>
      <c r="F255" s="26"/>
      <c r="G255" s="30" t="str">
        <f t="shared" si="89"/>
        <v>DRAW</v>
      </c>
      <c r="H255" s="30" t="str">
        <f t="shared" si="90"/>
        <v>DRAW</v>
      </c>
      <c r="I255" s="30" t="str">
        <f t="shared" si="91"/>
        <v>DRAW</v>
      </c>
      <c r="J255" s="24"/>
    </row>
    <row r="256">
      <c r="A256" s="24"/>
      <c r="B256" s="24"/>
      <c r="C256" s="24"/>
      <c r="D256" s="24"/>
      <c r="E256" s="24"/>
      <c r="F256" s="24"/>
      <c r="G256" s="28"/>
      <c r="H256" s="28"/>
      <c r="I256" s="28"/>
      <c r="J256" s="24"/>
    </row>
  </sheetData>
  <mergeCells count="56">
    <mergeCell ref="A1:J1"/>
    <mergeCell ref="A2:J2"/>
    <mergeCell ref="B4:I4"/>
    <mergeCell ref="B6:I6"/>
    <mergeCell ref="B7:E7"/>
    <mergeCell ref="F7:I7"/>
    <mergeCell ref="F8:I8"/>
    <mergeCell ref="B8:E8"/>
    <mergeCell ref="B9:E9"/>
    <mergeCell ref="F9:I9"/>
    <mergeCell ref="B10:E10"/>
    <mergeCell ref="F10:I10"/>
    <mergeCell ref="B11:E11"/>
    <mergeCell ref="F11:I11"/>
    <mergeCell ref="B13:F13"/>
    <mergeCell ref="H13:I13"/>
    <mergeCell ref="C23:H23"/>
    <mergeCell ref="B45:I45"/>
    <mergeCell ref="B47:D47"/>
    <mergeCell ref="E47:F47"/>
    <mergeCell ref="E58:F58"/>
    <mergeCell ref="B58:D58"/>
    <mergeCell ref="B69:D69"/>
    <mergeCell ref="E69:F69"/>
    <mergeCell ref="B80:D80"/>
    <mergeCell ref="E80:F80"/>
    <mergeCell ref="B91:D91"/>
    <mergeCell ref="E91:F91"/>
    <mergeCell ref="B102:D102"/>
    <mergeCell ref="E102:F102"/>
    <mergeCell ref="B113:D113"/>
    <mergeCell ref="E113:F113"/>
    <mergeCell ref="B124:D124"/>
    <mergeCell ref="E124:F124"/>
    <mergeCell ref="E135:F135"/>
    <mergeCell ref="B135:D135"/>
    <mergeCell ref="B146:D146"/>
    <mergeCell ref="E146:F146"/>
    <mergeCell ref="B157:D157"/>
    <mergeCell ref="E157:F157"/>
    <mergeCell ref="B168:D168"/>
    <mergeCell ref="E168:F168"/>
    <mergeCell ref="B212:D212"/>
    <mergeCell ref="B223:D223"/>
    <mergeCell ref="E223:F223"/>
    <mergeCell ref="B234:D234"/>
    <mergeCell ref="E234:F234"/>
    <mergeCell ref="B245:D245"/>
    <mergeCell ref="E245:F245"/>
    <mergeCell ref="B179:D179"/>
    <mergeCell ref="E179:F179"/>
    <mergeCell ref="B190:D190"/>
    <mergeCell ref="E190:F190"/>
    <mergeCell ref="B201:D201"/>
    <mergeCell ref="E201:F201"/>
    <mergeCell ref="E212:F212"/>
  </mergeCells>
  <drawing r:id="rId1"/>
</worksheet>
</file>