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21ED100-5477-3B48-BC68-A249469C37F5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18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5" i="1" l="1"/>
  <c r="I215" i="1" s="1"/>
  <c r="D215" i="1"/>
  <c r="B215" i="1"/>
  <c r="I214" i="1"/>
  <c r="H214" i="1"/>
  <c r="G214" i="1"/>
  <c r="D214" i="1"/>
  <c r="B214" i="1"/>
  <c r="G213" i="1"/>
  <c r="H213" i="1" s="1"/>
  <c r="D213" i="1"/>
  <c r="B213" i="1"/>
  <c r="I212" i="1"/>
  <c r="G212" i="1"/>
  <c r="H212" i="1" s="1"/>
  <c r="D212" i="1"/>
  <c r="B212" i="1"/>
  <c r="H211" i="1"/>
  <c r="G211" i="1"/>
  <c r="I211" i="1" s="1"/>
  <c r="D211" i="1"/>
  <c r="B211" i="1"/>
  <c r="G210" i="1"/>
  <c r="I210" i="1" s="1"/>
  <c r="D210" i="1"/>
  <c r="B210" i="1"/>
  <c r="I209" i="1"/>
  <c r="H209" i="1"/>
  <c r="G209" i="1"/>
  <c r="D209" i="1"/>
  <c r="B209" i="1"/>
  <c r="G208" i="1"/>
  <c r="D208" i="1"/>
  <c r="B208" i="1"/>
  <c r="G207" i="1"/>
  <c r="I207" i="1" s="1"/>
  <c r="D207" i="1"/>
  <c r="B207" i="1"/>
  <c r="I205" i="1"/>
  <c r="H205" i="1"/>
  <c r="G205" i="1"/>
  <c r="D205" i="1"/>
  <c r="B205" i="1"/>
  <c r="G204" i="1"/>
  <c r="H204" i="1" s="1"/>
  <c r="D204" i="1"/>
  <c r="B204" i="1"/>
  <c r="I203" i="1"/>
  <c r="G203" i="1"/>
  <c r="H203" i="1" s="1"/>
  <c r="D203" i="1"/>
  <c r="B203" i="1"/>
  <c r="G202" i="1"/>
  <c r="I202" i="1" s="1"/>
  <c r="D202" i="1"/>
  <c r="B202" i="1"/>
  <c r="G201" i="1"/>
  <c r="I201" i="1" s="1"/>
  <c r="D201" i="1"/>
  <c r="B201" i="1"/>
  <c r="I200" i="1"/>
  <c r="H200" i="1"/>
  <c r="G200" i="1"/>
  <c r="D200" i="1"/>
  <c r="B200" i="1"/>
  <c r="G199" i="1"/>
  <c r="D199" i="1"/>
  <c r="B199" i="1"/>
  <c r="G198" i="1"/>
  <c r="I198" i="1" s="1"/>
  <c r="D198" i="1"/>
  <c r="B198" i="1"/>
  <c r="I197" i="1"/>
  <c r="H197" i="1"/>
  <c r="G197" i="1"/>
  <c r="D197" i="1"/>
  <c r="B197" i="1"/>
  <c r="G195" i="1"/>
  <c r="H195" i="1" s="1"/>
  <c r="D195" i="1"/>
  <c r="B195" i="1"/>
  <c r="I194" i="1"/>
  <c r="G194" i="1"/>
  <c r="H194" i="1" s="1"/>
  <c r="D194" i="1"/>
  <c r="B194" i="1"/>
  <c r="G193" i="1"/>
  <c r="I193" i="1" s="1"/>
  <c r="D193" i="1"/>
  <c r="B193" i="1"/>
  <c r="G192" i="1"/>
  <c r="I192" i="1" s="1"/>
  <c r="D192" i="1"/>
  <c r="B192" i="1"/>
  <c r="I191" i="1"/>
  <c r="H191" i="1"/>
  <c r="G191" i="1"/>
  <c r="D191" i="1"/>
  <c r="B191" i="1"/>
  <c r="G190" i="1"/>
  <c r="D190" i="1"/>
  <c r="B190" i="1"/>
  <c r="G189" i="1"/>
  <c r="I189" i="1" s="1"/>
  <c r="D189" i="1"/>
  <c r="B189" i="1"/>
  <c r="I188" i="1"/>
  <c r="H188" i="1"/>
  <c r="G188" i="1"/>
  <c r="D188" i="1"/>
  <c r="B188" i="1"/>
  <c r="G187" i="1"/>
  <c r="H187" i="1" s="1"/>
  <c r="D187" i="1"/>
  <c r="B187" i="1"/>
  <c r="I185" i="1"/>
  <c r="G185" i="1"/>
  <c r="H185" i="1" s="1"/>
  <c r="D185" i="1"/>
  <c r="B185" i="1"/>
  <c r="G184" i="1"/>
  <c r="I184" i="1" s="1"/>
  <c r="D184" i="1"/>
  <c r="B184" i="1"/>
  <c r="G183" i="1"/>
  <c r="I183" i="1" s="1"/>
  <c r="D183" i="1"/>
  <c r="B183" i="1"/>
  <c r="I182" i="1"/>
  <c r="H182" i="1"/>
  <c r="G182" i="1"/>
  <c r="D182" i="1"/>
  <c r="B182" i="1"/>
  <c r="G181" i="1"/>
  <c r="D181" i="1"/>
  <c r="B181" i="1"/>
  <c r="G180" i="1"/>
  <c r="I180" i="1" s="1"/>
  <c r="D180" i="1"/>
  <c r="B180" i="1"/>
  <c r="I179" i="1"/>
  <c r="H179" i="1"/>
  <c r="G179" i="1"/>
  <c r="D179" i="1"/>
  <c r="B179" i="1"/>
  <c r="G178" i="1"/>
  <c r="H178" i="1" s="1"/>
  <c r="D178" i="1"/>
  <c r="B178" i="1"/>
  <c r="I177" i="1"/>
  <c r="G177" i="1"/>
  <c r="H177" i="1" s="1"/>
  <c r="D177" i="1"/>
  <c r="B177" i="1"/>
  <c r="H175" i="1"/>
  <c r="G175" i="1"/>
  <c r="I175" i="1" s="1"/>
  <c r="D175" i="1"/>
  <c r="B175" i="1"/>
  <c r="G174" i="1"/>
  <c r="I174" i="1" s="1"/>
  <c r="D174" i="1"/>
  <c r="B174" i="1"/>
  <c r="I173" i="1"/>
  <c r="H173" i="1"/>
  <c r="G173" i="1"/>
  <c r="D173" i="1"/>
  <c r="B173" i="1"/>
  <c r="G172" i="1"/>
  <c r="D172" i="1"/>
  <c r="B172" i="1"/>
  <c r="G171" i="1"/>
  <c r="I171" i="1" s="1"/>
  <c r="D171" i="1"/>
  <c r="B171" i="1"/>
  <c r="I170" i="1"/>
  <c r="H170" i="1"/>
  <c r="G170" i="1"/>
  <c r="D170" i="1"/>
  <c r="B170" i="1"/>
  <c r="G169" i="1"/>
  <c r="H169" i="1" s="1"/>
  <c r="D169" i="1"/>
  <c r="B169" i="1"/>
  <c r="I168" i="1"/>
  <c r="G168" i="1"/>
  <c r="H168" i="1" s="1"/>
  <c r="D168" i="1"/>
  <c r="B168" i="1"/>
  <c r="I167" i="1"/>
  <c r="H167" i="1"/>
  <c r="G167" i="1"/>
  <c r="D167" i="1"/>
  <c r="B167" i="1"/>
  <c r="G165" i="1"/>
  <c r="I165" i="1" s="1"/>
  <c r="D165" i="1"/>
  <c r="B165" i="1"/>
  <c r="I164" i="1"/>
  <c r="H164" i="1"/>
  <c r="G164" i="1"/>
  <c r="D164" i="1"/>
  <c r="B164" i="1"/>
  <c r="H163" i="1"/>
  <c r="G163" i="1"/>
  <c r="I163" i="1" s="1"/>
  <c r="D163" i="1"/>
  <c r="B163" i="1"/>
  <c r="G162" i="1"/>
  <c r="I162" i="1" s="1"/>
  <c r="D162" i="1"/>
  <c r="B162" i="1"/>
  <c r="I161" i="1"/>
  <c r="H161" i="1"/>
  <c r="G161" i="1"/>
  <c r="D161" i="1"/>
  <c r="B161" i="1"/>
  <c r="G160" i="1"/>
  <c r="D160" i="1"/>
  <c r="B160" i="1"/>
  <c r="I159" i="1"/>
  <c r="G159" i="1"/>
  <c r="H159" i="1" s="1"/>
  <c r="D159" i="1"/>
  <c r="B159" i="1"/>
  <c r="I158" i="1"/>
  <c r="H158" i="1"/>
  <c r="G158" i="1"/>
  <c r="D158" i="1"/>
  <c r="B158" i="1"/>
  <c r="G157" i="1"/>
  <c r="I157" i="1" s="1"/>
  <c r="D157" i="1"/>
  <c r="B157" i="1"/>
  <c r="I155" i="1"/>
  <c r="H155" i="1"/>
  <c r="G155" i="1"/>
  <c r="D155" i="1"/>
  <c r="B155" i="1"/>
  <c r="G154" i="1"/>
  <c r="I154" i="1" s="1"/>
  <c r="D154" i="1"/>
  <c r="B154" i="1"/>
  <c r="G153" i="1"/>
  <c r="I153" i="1" s="1"/>
  <c r="D153" i="1"/>
  <c r="B153" i="1"/>
  <c r="I152" i="1"/>
  <c r="H152" i="1"/>
  <c r="G152" i="1"/>
  <c r="D152" i="1"/>
  <c r="B152" i="1"/>
  <c r="G151" i="1"/>
  <c r="D151" i="1"/>
  <c r="B151" i="1"/>
  <c r="I150" i="1"/>
  <c r="G150" i="1"/>
  <c r="H150" i="1" s="1"/>
  <c r="D150" i="1"/>
  <c r="B150" i="1"/>
  <c r="I149" i="1"/>
  <c r="H149" i="1"/>
  <c r="G149" i="1"/>
  <c r="D149" i="1"/>
  <c r="B149" i="1"/>
  <c r="G148" i="1"/>
  <c r="I148" i="1" s="1"/>
  <c r="D148" i="1"/>
  <c r="B148" i="1"/>
  <c r="I147" i="1"/>
  <c r="H147" i="1"/>
  <c r="G147" i="1"/>
  <c r="D147" i="1"/>
  <c r="B147" i="1"/>
  <c r="G145" i="1"/>
  <c r="I145" i="1" s="1"/>
  <c r="D145" i="1"/>
  <c r="B145" i="1"/>
  <c r="G144" i="1"/>
  <c r="I144" i="1" s="1"/>
  <c r="D144" i="1"/>
  <c r="B144" i="1"/>
  <c r="I143" i="1"/>
  <c r="H143" i="1"/>
  <c r="G143" i="1"/>
  <c r="D143" i="1"/>
  <c r="B143" i="1"/>
  <c r="G142" i="1"/>
  <c r="D142" i="1"/>
  <c r="B142" i="1"/>
  <c r="I141" i="1"/>
  <c r="G141" i="1"/>
  <c r="H141" i="1" s="1"/>
  <c r="D141" i="1"/>
  <c r="B141" i="1"/>
  <c r="I140" i="1"/>
  <c r="H140" i="1"/>
  <c r="G140" i="1"/>
  <c r="D140" i="1"/>
  <c r="B140" i="1"/>
  <c r="G139" i="1"/>
  <c r="I139" i="1" s="1"/>
  <c r="D139" i="1"/>
  <c r="B139" i="1"/>
  <c r="I138" i="1"/>
  <c r="H138" i="1"/>
  <c r="G138" i="1"/>
  <c r="D138" i="1"/>
  <c r="B138" i="1"/>
  <c r="G137" i="1"/>
  <c r="I137" i="1" s="1"/>
  <c r="D137" i="1"/>
  <c r="B137" i="1"/>
  <c r="G135" i="1"/>
  <c r="I135" i="1" s="1"/>
  <c r="D135" i="1"/>
  <c r="B135" i="1"/>
  <c r="I134" i="1"/>
  <c r="H134" i="1"/>
  <c r="G134" i="1"/>
  <c r="D134" i="1"/>
  <c r="B134" i="1"/>
  <c r="G133" i="1"/>
  <c r="D133" i="1"/>
  <c r="B133" i="1"/>
  <c r="I132" i="1"/>
  <c r="G132" i="1"/>
  <c r="H132" i="1" s="1"/>
  <c r="D132" i="1"/>
  <c r="B132" i="1"/>
  <c r="I131" i="1"/>
  <c r="H131" i="1"/>
  <c r="G131" i="1"/>
  <c r="D131" i="1"/>
  <c r="B131" i="1"/>
  <c r="G130" i="1"/>
  <c r="I130" i="1" s="1"/>
  <c r="D130" i="1"/>
  <c r="B130" i="1"/>
  <c r="I129" i="1"/>
  <c r="H129" i="1"/>
  <c r="G129" i="1"/>
  <c r="D129" i="1"/>
  <c r="B129" i="1"/>
  <c r="G128" i="1"/>
  <c r="I128" i="1" s="1"/>
  <c r="D128" i="1"/>
  <c r="B128" i="1"/>
  <c r="G127" i="1"/>
  <c r="I127" i="1" s="1"/>
  <c r="D127" i="1"/>
  <c r="B127" i="1"/>
  <c r="I125" i="1"/>
  <c r="H125" i="1"/>
  <c r="G125" i="1"/>
  <c r="D125" i="1"/>
  <c r="B125" i="1"/>
  <c r="G124" i="1"/>
  <c r="D124" i="1"/>
  <c r="B124" i="1"/>
  <c r="I123" i="1"/>
  <c r="G123" i="1"/>
  <c r="H123" i="1" s="1"/>
  <c r="D123" i="1"/>
  <c r="B123" i="1"/>
  <c r="I122" i="1"/>
  <c r="H122" i="1"/>
  <c r="G122" i="1"/>
  <c r="D122" i="1"/>
  <c r="B122" i="1"/>
  <c r="G121" i="1"/>
  <c r="I121" i="1" s="1"/>
  <c r="D121" i="1"/>
  <c r="B121" i="1"/>
  <c r="I120" i="1"/>
  <c r="H120" i="1"/>
  <c r="G120" i="1"/>
  <c r="D120" i="1"/>
  <c r="B120" i="1"/>
  <c r="G119" i="1"/>
  <c r="I119" i="1" s="1"/>
  <c r="D119" i="1"/>
  <c r="B119" i="1"/>
  <c r="G118" i="1"/>
  <c r="I118" i="1" s="1"/>
  <c r="D118" i="1"/>
  <c r="B118" i="1"/>
  <c r="I117" i="1"/>
  <c r="H117" i="1"/>
  <c r="G117" i="1"/>
  <c r="D117" i="1"/>
  <c r="B117" i="1"/>
  <c r="G115" i="1"/>
  <c r="D115" i="1"/>
  <c r="B115" i="1"/>
  <c r="I114" i="1"/>
  <c r="G114" i="1"/>
  <c r="H114" i="1" s="1"/>
  <c r="D114" i="1"/>
  <c r="B114" i="1"/>
  <c r="I113" i="1"/>
  <c r="H113" i="1"/>
  <c r="G113" i="1"/>
  <c r="D113" i="1"/>
  <c r="B113" i="1"/>
  <c r="G112" i="1"/>
  <c r="I112" i="1" s="1"/>
  <c r="D112" i="1"/>
  <c r="B112" i="1"/>
  <c r="I111" i="1"/>
  <c r="H111" i="1"/>
  <c r="G111" i="1"/>
  <c r="D111" i="1"/>
  <c r="B111" i="1"/>
  <c r="G110" i="1"/>
  <c r="I110" i="1" s="1"/>
  <c r="D110" i="1"/>
  <c r="B110" i="1"/>
  <c r="G109" i="1"/>
  <c r="I109" i="1" s="1"/>
  <c r="D109" i="1"/>
  <c r="B109" i="1"/>
  <c r="I108" i="1"/>
  <c r="H108" i="1"/>
  <c r="G108" i="1"/>
  <c r="D108" i="1"/>
  <c r="B108" i="1"/>
  <c r="G107" i="1"/>
  <c r="D107" i="1"/>
  <c r="B107" i="1"/>
  <c r="I105" i="1"/>
  <c r="G105" i="1"/>
  <c r="H105" i="1" s="1"/>
  <c r="D105" i="1"/>
  <c r="B105" i="1"/>
  <c r="I104" i="1"/>
  <c r="H104" i="1"/>
  <c r="G104" i="1"/>
  <c r="D104" i="1"/>
  <c r="B104" i="1"/>
  <c r="G103" i="1"/>
  <c r="I103" i="1" s="1"/>
  <c r="D103" i="1"/>
  <c r="B103" i="1"/>
  <c r="I102" i="1"/>
  <c r="H102" i="1"/>
  <c r="G102" i="1"/>
  <c r="D102" i="1"/>
  <c r="B102" i="1"/>
  <c r="G101" i="1"/>
  <c r="I101" i="1" s="1"/>
  <c r="D101" i="1"/>
  <c r="B101" i="1"/>
  <c r="G100" i="1"/>
  <c r="I100" i="1" s="1"/>
  <c r="D100" i="1"/>
  <c r="B100" i="1"/>
  <c r="I99" i="1"/>
  <c r="H99" i="1"/>
  <c r="G99" i="1"/>
  <c r="D99" i="1"/>
  <c r="B99" i="1"/>
  <c r="G98" i="1"/>
  <c r="D98" i="1"/>
  <c r="B98" i="1"/>
  <c r="I97" i="1"/>
  <c r="G97" i="1"/>
  <c r="H97" i="1" s="1"/>
  <c r="D97" i="1"/>
  <c r="B97" i="1"/>
  <c r="I95" i="1"/>
  <c r="H95" i="1"/>
  <c r="G95" i="1"/>
  <c r="D95" i="1"/>
  <c r="B95" i="1"/>
  <c r="G94" i="1"/>
  <c r="H94" i="1" s="1"/>
  <c r="D94" i="1"/>
  <c r="B94" i="1"/>
  <c r="I93" i="1"/>
  <c r="H93" i="1"/>
  <c r="G93" i="1"/>
  <c r="D93" i="1"/>
  <c r="B93" i="1"/>
  <c r="G92" i="1"/>
  <c r="I92" i="1" s="1"/>
  <c r="D92" i="1"/>
  <c r="B92" i="1"/>
  <c r="G91" i="1"/>
  <c r="I91" i="1" s="1"/>
  <c r="D91" i="1"/>
  <c r="B91" i="1"/>
  <c r="I90" i="1"/>
  <c r="H90" i="1"/>
  <c r="G90" i="1"/>
  <c r="D90" i="1"/>
  <c r="B90" i="1"/>
  <c r="G89" i="1"/>
  <c r="D89" i="1"/>
  <c r="B89" i="1"/>
  <c r="I88" i="1"/>
  <c r="G88" i="1"/>
  <c r="H88" i="1" s="1"/>
  <c r="D88" i="1"/>
  <c r="B88" i="1"/>
  <c r="I87" i="1"/>
  <c r="H87" i="1"/>
  <c r="G87" i="1"/>
  <c r="D87" i="1"/>
  <c r="B87" i="1"/>
  <c r="G85" i="1"/>
  <c r="I85" i="1" s="1"/>
  <c r="D85" i="1"/>
  <c r="B85" i="1"/>
  <c r="I84" i="1"/>
  <c r="H84" i="1"/>
  <c r="G84" i="1"/>
  <c r="D84" i="1"/>
  <c r="B84" i="1"/>
  <c r="G83" i="1"/>
  <c r="I83" i="1" s="1"/>
  <c r="D83" i="1"/>
  <c r="B83" i="1"/>
  <c r="G82" i="1"/>
  <c r="I82" i="1" s="1"/>
  <c r="D82" i="1"/>
  <c r="B82" i="1"/>
  <c r="I81" i="1"/>
  <c r="H81" i="1"/>
  <c r="G81" i="1"/>
  <c r="D81" i="1"/>
  <c r="B81" i="1"/>
  <c r="G80" i="1"/>
  <c r="D80" i="1"/>
  <c r="B80" i="1"/>
  <c r="I79" i="1"/>
  <c r="G79" i="1"/>
  <c r="H79" i="1" s="1"/>
  <c r="D79" i="1"/>
  <c r="B79" i="1"/>
  <c r="I78" i="1"/>
  <c r="H78" i="1"/>
  <c r="G78" i="1"/>
  <c r="D78" i="1"/>
  <c r="B78" i="1"/>
  <c r="G77" i="1"/>
  <c r="I77" i="1" s="1"/>
  <c r="D77" i="1"/>
  <c r="B77" i="1"/>
  <c r="I75" i="1"/>
  <c r="H75" i="1"/>
  <c r="G75" i="1"/>
  <c r="D75" i="1"/>
  <c r="B75" i="1"/>
  <c r="G74" i="1"/>
  <c r="I74" i="1" s="1"/>
  <c r="D74" i="1"/>
  <c r="B74" i="1"/>
  <c r="G73" i="1"/>
  <c r="I73" i="1" s="1"/>
  <c r="D73" i="1"/>
  <c r="B73" i="1"/>
  <c r="G72" i="1"/>
  <c r="I72" i="1" s="1"/>
  <c r="D72" i="1"/>
  <c r="B72" i="1"/>
  <c r="G71" i="1"/>
  <c r="D71" i="1"/>
  <c r="B71" i="1"/>
  <c r="I70" i="1"/>
  <c r="G70" i="1"/>
  <c r="H70" i="1" s="1"/>
  <c r="D70" i="1"/>
  <c r="B70" i="1"/>
  <c r="I69" i="1"/>
  <c r="H69" i="1"/>
  <c r="G69" i="1"/>
  <c r="D69" i="1"/>
  <c r="B69" i="1"/>
  <c r="G68" i="1"/>
  <c r="H68" i="1" s="1"/>
  <c r="D68" i="1"/>
  <c r="B68" i="1"/>
  <c r="I67" i="1"/>
  <c r="H67" i="1"/>
  <c r="G67" i="1"/>
  <c r="D67" i="1"/>
  <c r="B67" i="1"/>
  <c r="G65" i="1"/>
  <c r="I65" i="1" s="1"/>
  <c r="D65" i="1"/>
  <c r="B65" i="1"/>
  <c r="G64" i="1"/>
  <c r="I64" i="1" s="1"/>
  <c r="D64" i="1"/>
  <c r="B64" i="1"/>
  <c r="G63" i="1"/>
  <c r="I63" i="1" s="1"/>
  <c r="D63" i="1"/>
  <c r="B63" i="1"/>
  <c r="G62" i="1"/>
  <c r="D62" i="1"/>
  <c r="B62" i="1"/>
  <c r="I61" i="1"/>
  <c r="H61" i="1"/>
  <c r="G61" i="1"/>
  <c r="D61" i="1"/>
  <c r="B61" i="1"/>
  <c r="I60" i="1"/>
  <c r="H60" i="1"/>
  <c r="G60" i="1"/>
  <c r="D60" i="1"/>
  <c r="B60" i="1"/>
  <c r="G59" i="1"/>
  <c r="H59" i="1" s="1"/>
  <c r="D59" i="1"/>
  <c r="B59" i="1"/>
  <c r="I58" i="1"/>
  <c r="H58" i="1"/>
  <c r="G58" i="1"/>
  <c r="D58" i="1"/>
  <c r="B58" i="1"/>
  <c r="G57" i="1"/>
  <c r="I57" i="1" s="1"/>
  <c r="D57" i="1"/>
  <c r="B57" i="1"/>
  <c r="G55" i="1"/>
  <c r="I55" i="1" s="1"/>
  <c r="D55" i="1"/>
  <c r="B55" i="1"/>
  <c r="G54" i="1"/>
  <c r="I54" i="1" s="1"/>
  <c r="D54" i="1"/>
  <c r="B54" i="1"/>
  <c r="G53" i="1"/>
  <c r="D53" i="1"/>
  <c r="B53" i="1"/>
  <c r="I52" i="1"/>
  <c r="H52" i="1"/>
  <c r="G52" i="1"/>
  <c r="D52" i="1"/>
  <c r="B52" i="1"/>
  <c r="I51" i="1"/>
  <c r="G51" i="1"/>
  <c r="H51" i="1" s="1"/>
  <c r="D51" i="1"/>
  <c r="B51" i="1"/>
  <c r="G50" i="1"/>
  <c r="I50" i="1" s="1"/>
  <c r="D50" i="1"/>
  <c r="B50" i="1"/>
  <c r="I49" i="1"/>
  <c r="H49" i="1"/>
  <c r="G49" i="1"/>
  <c r="D49" i="1"/>
  <c r="B49" i="1"/>
  <c r="G48" i="1"/>
  <c r="I48" i="1" s="1"/>
  <c r="D48" i="1"/>
  <c r="B48" i="1"/>
  <c r="G47" i="1"/>
  <c r="I47" i="1" s="1"/>
  <c r="D47" i="1"/>
  <c r="B47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E28" i="1" s="1"/>
  <c r="D27" i="1"/>
  <c r="D26" i="1"/>
  <c r="D25" i="1"/>
  <c r="A1" i="1"/>
  <c r="I62" i="1" l="1"/>
  <c r="H62" i="1"/>
  <c r="I89" i="1"/>
  <c r="H89" i="1"/>
  <c r="E32" i="1"/>
  <c r="E37" i="1"/>
  <c r="I53" i="1"/>
  <c r="H53" i="1"/>
  <c r="I190" i="1"/>
  <c r="H190" i="1"/>
  <c r="I124" i="1"/>
  <c r="H124" i="1"/>
  <c r="H142" i="1"/>
  <c r="I142" i="1"/>
  <c r="H151" i="1"/>
  <c r="I151" i="1"/>
  <c r="H160" i="1"/>
  <c r="I160" i="1"/>
  <c r="I107" i="1"/>
  <c r="H107" i="1"/>
  <c r="I181" i="1"/>
  <c r="H181" i="1"/>
  <c r="H202" i="1"/>
  <c r="E33" i="1"/>
  <c r="H172" i="1"/>
  <c r="I172" i="1"/>
  <c r="H193" i="1"/>
  <c r="I208" i="1"/>
  <c r="H208" i="1"/>
  <c r="I115" i="1"/>
  <c r="H115" i="1"/>
  <c r="H65" i="1"/>
  <c r="H101" i="1"/>
  <c r="H119" i="1"/>
  <c r="I71" i="1"/>
  <c r="H71" i="1"/>
  <c r="E29" i="1"/>
  <c r="H57" i="1"/>
  <c r="H72" i="1"/>
  <c r="H110" i="1"/>
  <c r="H128" i="1"/>
  <c r="H145" i="1"/>
  <c r="H154" i="1"/>
  <c r="E25" i="1"/>
  <c r="H184" i="1"/>
  <c r="I199" i="1"/>
  <c r="H199" i="1"/>
  <c r="H80" i="1"/>
  <c r="I80" i="1"/>
  <c r="G37" i="1" s="1"/>
  <c r="H98" i="1"/>
  <c r="I98" i="1"/>
  <c r="H133" i="1"/>
  <c r="I133" i="1"/>
  <c r="H48" i="1"/>
  <c r="E40" i="1"/>
  <c r="H54" i="1"/>
  <c r="H63" i="1"/>
  <c r="H74" i="1"/>
  <c r="H83" i="1"/>
  <c r="H92" i="1"/>
  <c r="H137" i="1"/>
  <c r="E36" i="1"/>
  <c r="E41" i="1"/>
  <c r="E31" i="1"/>
  <c r="H50" i="1"/>
  <c r="H77" i="1"/>
  <c r="H85" i="1"/>
  <c r="H165" i="1"/>
  <c r="I169" i="1"/>
  <c r="H174" i="1"/>
  <c r="I178" i="1"/>
  <c r="H183" i="1"/>
  <c r="I187" i="1"/>
  <c r="H192" i="1"/>
  <c r="I195" i="1"/>
  <c r="H201" i="1"/>
  <c r="I204" i="1"/>
  <c r="H210" i="1"/>
  <c r="I213" i="1"/>
  <c r="E35" i="1"/>
  <c r="H103" i="1"/>
  <c r="H112" i="1"/>
  <c r="H121" i="1"/>
  <c r="H130" i="1"/>
  <c r="H139" i="1"/>
  <c r="H148" i="1"/>
  <c r="H157" i="1"/>
  <c r="H47" i="1"/>
  <c r="F41" i="1" s="1"/>
  <c r="H55" i="1"/>
  <c r="F29" i="1" s="1"/>
  <c r="I59" i="1"/>
  <c r="G40" i="1" s="1"/>
  <c r="H64" i="1"/>
  <c r="I68" i="1"/>
  <c r="H73" i="1"/>
  <c r="H82" i="1"/>
  <c r="H91" i="1"/>
  <c r="I94" i="1"/>
  <c r="G27" i="1" s="1"/>
  <c r="H100" i="1"/>
  <c r="H109" i="1"/>
  <c r="H118" i="1"/>
  <c r="H127" i="1"/>
  <c r="H135" i="1"/>
  <c r="H144" i="1"/>
  <c r="H153" i="1"/>
  <c r="H162" i="1"/>
  <c r="H171" i="1"/>
  <c r="H180" i="1"/>
  <c r="H189" i="1"/>
  <c r="H198" i="1"/>
  <c r="H207" i="1"/>
  <c r="H215" i="1"/>
  <c r="E27" i="1"/>
  <c r="E39" i="1"/>
  <c r="E26" i="1"/>
  <c r="E30" i="1"/>
  <c r="E34" i="1"/>
  <c r="E38" i="1"/>
  <c r="E42" i="1"/>
  <c r="F32" i="1" l="1"/>
  <c r="G26" i="1"/>
  <c r="F28" i="1"/>
  <c r="G39" i="1"/>
  <c r="H39" i="1" s="1"/>
  <c r="H37" i="1"/>
  <c r="G29" i="1"/>
  <c r="H29" i="1" s="1"/>
  <c r="H40" i="1"/>
  <c r="F36" i="1"/>
  <c r="G38" i="1"/>
  <c r="H38" i="1" s="1"/>
  <c r="G25" i="1"/>
  <c r="H25" i="1" s="1"/>
  <c r="G42" i="1"/>
  <c r="H42" i="1" s="1"/>
  <c r="F33" i="1"/>
  <c r="F34" i="1"/>
  <c r="F38" i="1"/>
  <c r="F42" i="1"/>
  <c r="F26" i="1"/>
  <c r="F30" i="1"/>
  <c r="F37" i="1"/>
  <c r="G35" i="1"/>
  <c r="H35" i="1" s="1"/>
  <c r="F25" i="1"/>
  <c r="H26" i="1"/>
  <c r="H27" i="1"/>
  <c r="F39" i="1"/>
  <c r="G31" i="1"/>
  <c r="H31" i="1" s="1"/>
  <c r="C31" i="1" s="1"/>
  <c r="F27" i="1"/>
  <c r="G30" i="1"/>
  <c r="H30" i="1" s="1"/>
  <c r="G34" i="1"/>
  <c r="H34" i="1" s="1"/>
  <c r="G36" i="1"/>
  <c r="H36" i="1" s="1"/>
  <c r="F35" i="1"/>
  <c r="F31" i="1"/>
  <c r="G32" i="1"/>
  <c r="H32" i="1" s="1"/>
  <c r="F40" i="1"/>
  <c r="G28" i="1"/>
  <c r="H28" i="1" s="1"/>
  <c r="G41" i="1"/>
  <c r="H41" i="1" s="1"/>
  <c r="G33" i="1"/>
  <c r="H33" i="1" s="1"/>
  <c r="C32" i="1" l="1"/>
  <c r="C29" i="1"/>
  <c r="C36" i="1"/>
  <c r="C39" i="1"/>
  <c r="C33" i="1"/>
  <c r="C34" i="1"/>
  <c r="C35" i="1"/>
  <c r="C42" i="1"/>
  <c r="C41" i="1"/>
  <c r="C30" i="1"/>
  <c r="C25" i="1"/>
  <c r="C38" i="1"/>
  <c r="C28" i="1"/>
  <c r="C27" i="1"/>
  <c r="C37" i="1"/>
  <c r="C40" i="1"/>
  <c r="C26" i="1"/>
</calcChain>
</file>

<file path=xl/sharedStrings.xml><?xml version="1.0" encoding="utf-8"?>
<sst xmlns="http://schemas.openxmlformats.org/spreadsheetml/2006/main" count="278" uniqueCount="60">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</sst>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4" borderId="4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8" borderId="0" xfId="0" applyFill="1"/>
    <xf numFmtId="0" fontId="3" fillId="8" borderId="4" xfId="0" applyFont="1" applyFill="1" applyBorder="1"/>
    <xf numFmtId="0" fontId="3" fillId="8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F481"/>
  <sheetViews>
    <sheetView tabSelected="1" zoomScale="139" zoomScaleNormal="139" workbookViewId="0">
      <selection sqref="A1:J1"/>
    </sheetView>
  </sheetViews>
  <sheetFormatPr baseColWidth="10" defaultColWidth="12.6640625" defaultRowHeight="15.75" customHeight="1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9" width="18.5" customWidth="1"/>
    <col min="10" max="10" width="1.33203125" customWidth="1"/>
    <col min="11" max="58" width="12.6640625" style="30"/>
  </cols>
  <sheetData>
    <row r="1" spans="1:10" ht="37" customHeight="1">
      <c r="A1" s="36" t="str">
        <f>UPPER(F7)</f>
        <v>MY TOURNAMENT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5.75" customHeight="1">
      <c r="A2" s="20"/>
      <c r="B2" s="18"/>
      <c r="C2" s="18"/>
      <c r="D2" s="18"/>
      <c r="E2" s="18"/>
      <c r="F2" s="18"/>
      <c r="G2" s="18"/>
      <c r="H2" s="18"/>
      <c r="I2" s="18"/>
      <c r="J2" s="19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1" t="s">
        <v>0</v>
      </c>
      <c r="C4" s="18"/>
      <c r="D4" s="18"/>
      <c r="E4" s="18"/>
      <c r="F4" s="18"/>
      <c r="G4" s="18"/>
      <c r="H4" s="18"/>
      <c r="I4" s="19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39" customHeight="1">
      <c r="A6" s="9"/>
      <c r="B6" s="33" t="s">
        <v>1</v>
      </c>
      <c r="C6" s="34"/>
      <c r="D6" s="34"/>
      <c r="E6" s="34"/>
      <c r="F6" s="34"/>
      <c r="G6" s="34"/>
      <c r="H6" s="34"/>
      <c r="I6" s="35"/>
      <c r="J6" s="10"/>
    </row>
    <row r="7" spans="1:10" ht="20" customHeight="1">
      <c r="A7" s="9"/>
      <c r="B7" s="22" t="s">
        <v>2</v>
      </c>
      <c r="C7" s="18"/>
      <c r="D7" s="18"/>
      <c r="E7" s="19"/>
      <c r="F7" s="23" t="s">
        <v>3</v>
      </c>
      <c r="G7" s="18"/>
      <c r="H7" s="18"/>
      <c r="I7" s="19"/>
      <c r="J7" s="10"/>
    </row>
    <row r="8" spans="1:10" ht="20" customHeight="1">
      <c r="A8" s="9"/>
      <c r="B8" s="22" t="s">
        <v>4</v>
      </c>
      <c r="C8" s="18"/>
      <c r="D8" s="18"/>
      <c r="E8" s="19"/>
      <c r="F8" s="24"/>
      <c r="G8" s="18"/>
      <c r="H8" s="18"/>
      <c r="I8" s="19"/>
      <c r="J8" s="10"/>
    </row>
    <row r="9" spans="1:10" ht="20" customHeight="1">
      <c r="A9" s="9"/>
      <c r="B9" s="22" t="s">
        <v>5</v>
      </c>
      <c r="C9" s="18"/>
      <c r="D9" s="18"/>
      <c r="E9" s="19"/>
      <c r="F9" s="23"/>
      <c r="G9" s="18"/>
      <c r="H9" s="18"/>
      <c r="I9" s="19"/>
      <c r="J9" s="10"/>
    </row>
    <row r="10" spans="1:10" ht="20" customHeight="1">
      <c r="A10" s="9"/>
      <c r="B10" s="22" t="s">
        <v>6</v>
      </c>
      <c r="C10" s="18"/>
      <c r="D10" s="18"/>
      <c r="E10" s="19"/>
      <c r="F10" s="25">
        <v>18</v>
      </c>
      <c r="G10" s="18"/>
      <c r="H10" s="18"/>
      <c r="I10" s="19"/>
      <c r="J10" s="10"/>
    </row>
    <row r="11" spans="1:10" ht="20" customHeight="1">
      <c r="A11" s="11"/>
      <c r="B11" s="26" t="s">
        <v>7</v>
      </c>
      <c r="C11" s="18"/>
      <c r="D11" s="18"/>
      <c r="E11" s="19"/>
      <c r="F11" s="23"/>
      <c r="G11" s="18"/>
      <c r="H11" s="18"/>
      <c r="I11" s="19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7" t="s">
        <v>8</v>
      </c>
      <c r="C13" s="18"/>
      <c r="D13" s="18"/>
      <c r="E13" s="18"/>
      <c r="F13" s="19"/>
      <c r="G13" s="4"/>
      <c r="H13" s="27" t="s">
        <v>9</v>
      </c>
      <c r="I13" s="19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3"/>
      <c r="F20" s="3"/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3"/>
      <c r="F21" s="3"/>
      <c r="G21" s="3"/>
      <c r="H21" s="3"/>
      <c r="I21" s="3"/>
      <c r="J21" s="4"/>
    </row>
    <row r="22" spans="1:10" ht="20" customHeight="1">
      <c r="A22" s="4"/>
      <c r="B22" s="4"/>
      <c r="C22" s="4"/>
      <c r="D22" s="4"/>
      <c r="E22" s="4"/>
      <c r="F22" s="4"/>
      <c r="G22" s="3"/>
      <c r="H22" s="3"/>
      <c r="I22" s="3"/>
      <c r="J22" s="4"/>
    </row>
    <row r="23" spans="1:10" ht="20" customHeight="1">
      <c r="A23" s="4"/>
      <c r="B23" s="4"/>
      <c r="C23" s="28" t="s">
        <v>32</v>
      </c>
      <c r="D23" s="18"/>
      <c r="E23" s="18"/>
      <c r="F23" s="18"/>
      <c r="G23" s="18"/>
      <c r="H23" s="19"/>
      <c r="I23" s="4"/>
      <c r="J23" s="4"/>
    </row>
    <row r="24" spans="1:10" ht="20" customHeight="1">
      <c r="A24" s="4"/>
      <c r="B24" s="4"/>
      <c r="C24" s="12" t="s">
        <v>33</v>
      </c>
      <c r="D24" s="12" t="s">
        <v>34</v>
      </c>
      <c r="E24" s="12" t="s">
        <v>35</v>
      </c>
      <c r="F24" s="12" t="s">
        <v>36</v>
      </c>
      <c r="G24" s="12" t="s">
        <v>37</v>
      </c>
      <c r="H24" s="12" t="s">
        <v>38</v>
      </c>
      <c r="I24" s="4"/>
      <c r="J24" s="4"/>
    </row>
    <row r="25" spans="1:10" ht="20" customHeight="1">
      <c r="A25" s="4"/>
      <c r="B25" s="4"/>
      <c r="C25" s="14">
        <f t="shared" ref="C25:C42" si="0">_xlfn.RANK.EQ(H25,$H$25:$H$42,0)</f>
        <v>1</v>
      </c>
      <c r="D25" s="14">
        <f>B15</f>
        <v>0</v>
      </c>
      <c r="E25" s="14">
        <f t="shared" ref="E25:E42" si="1">COUNTIF($G$47:$G$215, D25)</f>
        <v>0</v>
      </c>
      <c r="F25" s="14">
        <f t="shared" ref="F25:F42" si="2">COUNTIF($H$47:$H$215, D25)</f>
        <v>0</v>
      </c>
      <c r="G25" s="14">
        <f t="shared" ref="G25:G42" si="3">COUNTIFS($I$47:$I$215, "draw", $B$47:$B$215, D25) + COUNTIFS($I$47:$I$215, "draw", $D$47:$D$215, D25)</f>
        <v>0</v>
      </c>
      <c r="H25" s="14">
        <f t="shared" ref="H25:H42" si="4">(E25 * $I$15)+(G25 * $I$16)</f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C15</f>
        <v>0</v>
      </c>
      <c r="E26" s="14">
        <f t="shared" si="1"/>
        <v>0</v>
      </c>
      <c r="F26" s="14">
        <f t="shared" si="2"/>
        <v>0</v>
      </c>
      <c r="G26" s="14">
        <f t="shared" si="3"/>
        <v>0</v>
      </c>
      <c r="H26" s="14">
        <f t="shared" si="4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D15</f>
        <v>0</v>
      </c>
      <c r="E27" s="14">
        <f t="shared" si="1"/>
        <v>0</v>
      </c>
      <c r="F27" s="14">
        <f t="shared" si="2"/>
        <v>0</v>
      </c>
      <c r="G27" s="14">
        <f t="shared" si="3"/>
        <v>0</v>
      </c>
      <c r="H27" s="14">
        <f t="shared" si="4"/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E15</f>
        <v>0</v>
      </c>
      <c r="E28" s="14">
        <f t="shared" si="1"/>
        <v>0</v>
      </c>
      <c r="F28" s="14">
        <f t="shared" si="2"/>
        <v>0</v>
      </c>
      <c r="G28" s="14">
        <f t="shared" si="3"/>
        <v>0</v>
      </c>
      <c r="H28" s="14">
        <f t="shared" si="4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F15</f>
        <v>0</v>
      </c>
      <c r="E29" s="14">
        <f t="shared" si="1"/>
        <v>0</v>
      </c>
      <c r="F29" s="14">
        <f t="shared" si="2"/>
        <v>0</v>
      </c>
      <c r="G29" s="14">
        <f t="shared" si="3"/>
        <v>0</v>
      </c>
      <c r="H29" s="14">
        <f t="shared" si="4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B17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C17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D17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E17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F17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3">
        <f>B19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3"/>
      <c r="J35" s="4"/>
    </row>
    <row r="36" spans="1:10" ht="20" customHeight="1">
      <c r="A36" s="4"/>
      <c r="B36" s="4"/>
      <c r="C36" s="14">
        <f t="shared" si="0"/>
        <v>1</v>
      </c>
      <c r="D36" s="3">
        <f>C19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3"/>
      <c r="J36" s="4"/>
    </row>
    <row r="37" spans="1:10" ht="20" customHeight="1">
      <c r="A37" s="4"/>
      <c r="B37" s="4"/>
      <c r="C37" s="14">
        <f t="shared" si="0"/>
        <v>1</v>
      </c>
      <c r="D37" s="3">
        <f>D19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3"/>
      <c r="J37" s="4"/>
    </row>
    <row r="38" spans="1:10" ht="20" customHeight="1">
      <c r="A38" s="4"/>
      <c r="B38" s="4"/>
      <c r="C38" s="14">
        <f t="shared" si="0"/>
        <v>1</v>
      </c>
      <c r="D38" s="3">
        <f>E19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3"/>
      <c r="J38" s="4"/>
    </row>
    <row r="39" spans="1:10" ht="20" customHeight="1">
      <c r="A39" s="4"/>
      <c r="B39" s="4"/>
      <c r="C39" s="14">
        <f t="shared" si="0"/>
        <v>1</v>
      </c>
      <c r="D39" s="3">
        <f>F19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14">
        <f t="shared" si="0"/>
        <v>1</v>
      </c>
      <c r="D40" s="3">
        <f>B21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3"/>
      <c r="J40" s="4"/>
    </row>
    <row r="41" spans="1:10" ht="20" customHeight="1">
      <c r="A41" s="4"/>
      <c r="B41" s="4"/>
      <c r="C41" s="14">
        <f t="shared" si="0"/>
        <v>1</v>
      </c>
      <c r="D41" s="3">
        <f>C21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D21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4"/>
      <c r="D43" s="4"/>
      <c r="E43" s="4"/>
      <c r="F43" s="4"/>
      <c r="G43" s="3"/>
      <c r="H43" s="3"/>
      <c r="I43" s="3"/>
      <c r="J43" s="4"/>
    </row>
    <row r="44" spans="1:10" ht="20" customHeight="1">
      <c r="A44" s="4"/>
      <c r="B44" s="28" t="s">
        <v>39</v>
      </c>
      <c r="C44" s="18"/>
      <c r="D44" s="18"/>
      <c r="E44" s="18"/>
      <c r="F44" s="18"/>
      <c r="G44" s="18"/>
      <c r="H44" s="18"/>
      <c r="I44" s="19"/>
      <c r="J44" s="4"/>
    </row>
    <row r="45" spans="1:10" ht="20" customHeight="1">
      <c r="A45" s="4"/>
      <c r="B45" s="4"/>
      <c r="C45" s="4"/>
      <c r="D45" s="4"/>
      <c r="E45" s="4"/>
      <c r="F45" s="4"/>
      <c r="G45" s="3"/>
      <c r="H45" s="3"/>
      <c r="I45" s="3"/>
      <c r="J45" s="4"/>
    </row>
    <row r="46" spans="1:10" ht="20" customHeight="1">
      <c r="A46" s="15"/>
      <c r="B46" s="29" t="s">
        <v>40</v>
      </c>
      <c r="C46" s="18"/>
      <c r="D46" s="19"/>
      <c r="E46" s="29" t="s">
        <v>41</v>
      </c>
      <c r="F46" s="19"/>
      <c r="G46" s="12" t="s">
        <v>17</v>
      </c>
      <c r="H46" s="12" t="s">
        <v>42</v>
      </c>
      <c r="I46" s="12" t="s">
        <v>23</v>
      </c>
      <c r="J46" s="4"/>
    </row>
    <row r="47" spans="1:10" ht="20" customHeight="1">
      <c r="A47" s="15"/>
      <c r="B47" s="16">
        <f>B15</f>
        <v>0</v>
      </c>
      <c r="C47" s="16" t="s">
        <v>43</v>
      </c>
      <c r="D47" s="16">
        <f>D21</f>
        <v>0</v>
      </c>
      <c r="E47" s="13"/>
      <c r="F47" s="13"/>
      <c r="G47" s="14" t="str">
        <f t="shared" ref="G47:G55" si="5">IF(E47 &gt; F47, B47, IF(F47 &gt; E47, D47, "DRAW"))</f>
        <v>DRAW</v>
      </c>
      <c r="H47" s="14" t="str">
        <f t="shared" ref="H47:H55" si="6">IF(G47 = "draw", "DRAW", IF(G47 = B47, D47, IF(G47 = D47, B47, "")))</f>
        <v>DRAW</v>
      </c>
      <c r="I47" s="14" t="str">
        <f t="shared" ref="I47:I55" si="7">IF(AND(G47="draw", E47&lt;&gt;"", F47&lt;&gt;""), "DRAW", "")</f>
        <v/>
      </c>
      <c r="J47" s="4"/>
    </row>
    <row r="48" spans="1:10" ht="20" customHeight="1">
      <c r="A48" s="15"/>
      <c r="B48" s="16">
        <f>C15</f>
        <v>0</v>
      </c>
      <c r="C48" s="16" t="s">
        <v>43</v>
      </c>
      <c r="D48" s="16">
        <f>C21</f>
        <v>0</v>
      </c>
      <c r="E48" s="13"/>
      <c r="F48" s="13"/>
      <c r="G48" s="14" t="str">
        <f t="shared" si="5"/>
        <v>DRAW</v>
      </c>
      <c r="H48" s="14" t="str">
        <f t="shared" si="6"/>
        <v>DRAW</v>
      </c>
      <c r="I48" s="14" t="str">
        <f t="shared" si="7"/>
        <v/>
      </c>
      <c r="J48" s="4"/>
    </row>
    <row r="49" spans="1:10" ht="20" customHeight="1">
      <c r="A49" s="15"/>
      <c r="B49" s="16">
        <f>D15</f>
        <v>0</v>
      </c>
      <c r="C49" s="16" t="s">
        <v>43</v>
      </c>
      <c r="D49" s="16">
        <f>B21</f>
        <v>0</v>
      </c>
      <c r="E49" s="13"/>
      <c r="F49" s="13"/>
      <c r="G49" s="14" t="str">
        <f t="shared" si="5"/>
        <v>DRAW</v>
      </c>
      <c r="H49" s="14" t="str">
        <f t="shared" si="6"/>
        <v>DRAW</v>
      </c>
      <c r="I49" s="14" t="str">
        <f t="shared" si="7"/>
        <v/>
      </c>
      <c r="J49" s="4"/>
    </row>
    <row r="50" spans="1:10" ht="20" customHeight="1">
      <c r="A50" s="15"/>
      <c r="B50" s="16">
        <f>E15</f>
        <v>0</v>
      </c>
      <c r="C50" s="16" t="s">
        <v>43</v>
      </c>
      <c r="D50" s="16">
        <f>F19</f>
        <v>0</v>
      </c>
      <c r="E50" s="13"/>
      <c r="F50" s="13"/>
      <c r="G50" s="14" t="str">
        <f t="shared" si="5"/>
        <v>DRAW</v>
      </c>
      <c r="H50" s="14" t="str">
        <f t="shared" si="6"/>
        <v>DRAW</v>
      </c>
      <c r="I50" s="14" t="str">
        <f t="shared" si="7"/>
        <v/>
      </c>
      <c r="J50" s="4"/>
    </row>
    <row r="51" spans="1:10" ht="20" customHeight="1">
      <c r="A51" s="15"/>
      <c r="B51" s="16">
        <f>F15</f>
        <v>0</v>
      </c>
      <c r="C51" s="16" t="s">
        <v>43</v>
      </c>
      <c r="D51" s="16">
        <f>E19</f>
        <v>0</v>
      </c>
      <c r="E51" s="13"/>
      <c r="F51" s="13"/>
      <c r="G51" s="14" t="str">
        <f t="shared" si="5"/>
        <v>DRAW</v>
      </c>
      <c r="H51" s="14" t="str">
        <f t="shared" si="6"/>
        <v>DRAW</v>
      </c>
      <c r="I51" s="14" t="str">
        <f t="shared" si="7"/>
        <v/>
      </c>
      <c r="J51" s="4"/>
    </row>
    <row r="52" spans="1:10" ht="20" customHeight="1">
      <c r="A52" s="15"/>
      <c r="B52" s="16">
        <f>B17</f>
        <v>0</v>
      </c>
      <c r="C52" s="16" t="s">
        <v>43</v>
      </c>
      <c r="D52" s="16">
        <f>D19</f>
        <v>0</v>
      </c>
      <c r="E52" s="13"/>
      <c r="F52" s="13"/>
      <c r="G52" s="14" t="str">
        <f t="shared" si="5"/>
        <v>DRAW</v>
      </c>
      <c r="H52" s="14" t="str">
        <f t="shared" si="6"/>
        <v>DRAW</v>
      </c>
      <c r="I52" s="14" t="str">
        <f t="shared" si="7"/>
        <v/>
      </c>
      <c r="J52" s="4"/>
    </row>
    <row r="53" spans="1:10" ht="20" customHeight="1">
      <c r="A53" s="15"/>
      <c r="B53" s="16">
        <f>C17</f>
        <v>0</v>
      </c>
      <c r="C53" s="16" t="s">
        <v>43</v>
      </c>
      <c r="D53" s="16">
        <f>C19</f>
        <v>0</v>
      </c>
      <c r="E53" s="13"/>
      <c r="F53" s="13"/>
      <c r="G53" s="14" t="str">
        <f t="shared" si="5"/>
        <v>DRAW</v>
      </c>
      <c r="H53" s="14" t="str">
        <f t="shared" si="6"/>
        <v>DRAW</v>
      </c>
      <c r="I53" s="14" t="str">
        <f t="shared" si="7"/>
        <v/>
      </c>
      <c r="J53" s="4"/>
    </row>
    <row r="54" spans="1:10" ht="20" customHeight="1">
      <c r="A54" s="15"/>
      <c r="B54" s="16">
        <f>D17</f>
        <v>0</v>
      </c>
      <c r="C54" s="16" t="s">
        <v>43</v>
      </c>
      <c r="D54" s="16">
        <f>B19</f>
        <v>0</v>
      </c>
      <c r="E54" s="13"/>
      <c r="F54" s="13"/>
      <c r="G54" s="14" t="str">
        <f t="shared" si="5"/>
        <v>DRAW</v>
      </c>
      <c r="H54" s="14" t="str">
        <f t="shared" si="6"/>
        <v>DRAW</v>
      </c>
      <c r="I54" s="14" t="str">
        <f t="shared" si="7"/>
        <v/>
      </c>
      <c r="J54" s="4"/>
    </row>
    <row r="55" spans="1:10" ht="20" customHeight="1">
      <c r="A55" s="15"/>
      <c r="B55" s="16">
        <f>E17</f>
        <v>0</v>
      </c>
      <c r="C55" s="16" t="s">
        <v>43</v>
      </c>
      <c r="D55" s="16">
        <f>F17</f>
        <v>0</v>
      </c>
      <c r="E55" s="13"/>
      <c r="F55" s="13"/>
      <c r="G55" s="14" t="str">
        <f t="shared" si="5"/>
        <v>DRAW</v>
      </c>
      <c r="H55" s="14" t="str">
        <f t="shared" si="6"/>
        <v>DRAW</v>
      </c>
      <c r="I55" s="14" t="str">
        <f t="shared" si="7"/>
        <v/>
      </c>
      <c r="J55" s="4"/>
    </row>
    <row r="56" spans="1:10" ht="20" customHeight="1">
      <c r="A56" s="15"/>
      <c r="B56" s="29" t="s">
        <v>44</v>
      </c>
      <c r="C56" s="18"/>
      <c r="D56" s="19"/>
      <c r="E56" s="29" t="s">
        <v>41</v>
      </c>
      <c r="F56" s="19"/>
      <c r="G56" s="12" t="s">
        <v>17</v>
      </c>
      <c r="H56" s="12" t="s">
        <v>42</v>
      </c>
      <c r="I56" s="12" t="s">
        <v>23</v>
      </c>
      <c r="J56" s="4"/>
    </row>
    <row r="57" spans="1:10" ht="20" customHeight="1">
      <c r="A57" s="17"/>
      <c r="B57" s="16">
        <f>B15</f>
        <v>0</v>
      </c>
      <c r="C57" s="16" t="s">
        <v>43</v>
      </c>
      <c r="D57" s="16">
        <f>C21</f>
        <v>0</v>
      </c>
      <c r="E57" s="13"/>
      <c r="F57" s="13"/>
      <c r="G57" s="14" t="str">
        <f t="shared" ref="G57:G65" si="8">IF(E57 &gt; F57, B57, IF(F57 &gt; E57, D57, "DRAW"))</f>
        <v>DRAW</v>
      </c>
      <c r="H57" s="14" t="str">
        <f t="shared" ref="H57:H65" si="9">IF(G57 = "draw", "DRAW", IF(G57 = B57, D57, IF(G57 = D57, B57, "")))</f>
        <v>DRAW</v>
      </c>
      <c r="I57" s="14" t="str">
        <f t="shared" ref="I57:I65" si="10">IF(AND(G57="draw", E57&lt;&gt;"", F57&lt;&gt;""), "DRAW", "")</f>
        <v/>
      </c>
      <c r="J57" s="4"/>
    </row>
    <row r="58" spans="1:10" ht="20" customHeight="1">
      <c r="A58" s="17"/>
      <c r="B58" s="16">
        <f>D21</f>
        <v>0</v>
      </c>
      <c r="C58" s="16" t="s">
        <v>43</v>
      </c>
      <c r="D58" s="16">
        <f>B21</f>
        <v>0</v>
      </c>
      <c r="E58" s="13"/>
      <c r="F58" s="13"/>
      <c r="G58" s="14" t="str">
        <f t="shared" si="8"/>
        <v>DRAW</v>
      </c>
      <c r="H58" s="14" t="str">
        <f t="shared" si="9"/>
        <v>DRAW</v>
      </c>
      <c r="I58" s="14" t="str">
        <f t="shared" si="10"/>
        <v/>
      </c>
      <c r="J58" s="4"/>
    </row>
    <row r="59" spans="1:10" ht="20" customHeight="1">
      <c r="A59" s="17"/>
      <c r="B59" s="16">
        <f>C15</f>
        <v>0</v>
      </c>
      <c r="C59" s="16" t="s">
        <v>43</v>
      </c>
      <c r="D59" s="16">
        <f>F19</f>
        <v>0</v>
      </c>
      <c r="E59" s="13"/>
      <c r="F59" s="13"/>
      <c r="G59" s="14" t="str">
        <f t="shared" si="8"/>
        <v>DRAW</v>
      </c>
      <c r="H59" s="14" t="str">
        <f t="shared" si="9"/>
        <v>DRAW</v>
      </c>
      <c r="I59" s="14" t="str">
        <f t="shared" si="10"/>
        <v/>
      </c>
      <c r="J59" s="4"/>
    </row>
    <row r="60" spans="1:10" ht="20" customHeight="1">
      <c r="A60" s="17"/>
      <c r="B60" s="16">
        <f>D15</f>
        <v>0</v>
      </c>
      <c r="C60" s="16" t="s">
        <v>43</v>
      </c>
      <c r="D60" s="16">
        <f>E19</f>
        <v>0</v>
      </c>
      <c r="E60" s="13"/>
      <c r="F60" s="13"/>
      <c r="G60" s="14" t="str">
        <f t="shared" si="8"/>
        <v>DRAW</v>
      </c>
      <c r="H60" s="14" t="str">
        <f t="shared" si="9"/>
        <v>DRAW</v>
      </c>
      <c r="I60" s="14" t="str">
        <f t="shared" si="10"/>
        <v/>
      </c>
      <c r="J60" s="4"/>
    </row>
    <row r="61" spans="1:10" ht="20" customHeight="1">
      <c r="A61" s="17"/>
      <c r="B61" s="16">
        <f>E15</f>
        <v>0</v>
      </c>
      <c r="C61" s="16" t="s">
        <v>43</v>
      </c>
      <c r="D61" s="16">
        <f>D19</f>
        <v>0</v>
      </c>
      <c r="E61" s="13"/>
      <c r="F61" s="13"/>
      <c r="G61" s="14" t="str">
        <f t="shared" si="8"/>
        <v>DRAW</v>
      </c>
      <c r="H61" s="14" t="str">
        <f t="shared" si="9"/>
        <v>DRAW</v>
      </c>
      <c r="I61" s="14" t="str">
        <f t="shared" si="10"/>
        <v/>
      </c>
      <c r="J61" s="4"/>
    </row>
    <row r="62" spans="1:10" ht="20" customHeight="1">
      <c r="A62" s="17"/>
      <c r="B62" s="16">
        <f>F15</f>
        <v>0</v>
      </c>
      <c r="C62" s="16" t="s">
        <v>43</v>
      </c>
      <c r="D62" s="16">
        <f>C19</f>
        <v>0</v>
      </c>
      <c r="E62" s="13"/>
      <c r="F62" s="13"/>
      <c r="G62" s="14" t="str">
        <f t="shared" si="8"/>
        <v>DRAW</v>
      </c>
      <c r="H62" s="14" t="str">
        <f t="shared" si="9"/>
        <v>DRAW</v>
      </c>
      <c r="I62" s="14" t="str">
        <f t="shared" si="10"/>
        <v/>
      </c>
      <c r="J62" s="4"/>
    </row>
    <row r="63" spans="1:10" ht="20" customHeight="1">
      <c r="A63" s="17"/>
      <c r="B63" s="16">
        <f>B17</f>
        <v>0</v>
      </c>
      <c r="C63" s="16" t="s">
        <v>43</v>
      </c>
      <c r="D63" s="16">
        <f>B19</f>
        <v>0</v>
      </c>
      <c r="E63" s="13"/>
      <c r="F63" s="13"/>
      <c r="G63" s="14" t="str">
        <f t="shared" si="8"/>
        <v>DRAW</v>
      </c>
      <c r="H63" s="14" t="str">
        <f t="shared" si="9"/>
        <v>DRAW</v>
      </c>
      <c r="I63" s="14" t="str">
        <f t="shared" si="10"/>
        <v/>
      </c>
      <c r="J63" s="4"/>
    </row>
    <row r="64" spans="1:10" ht="20" customHeight="1">
      <c r="A64" s="17"/>
      <c r="B64" s="16">
        <f>C17</f>
        <v>0</v>
      </c>
      <c r="C64" s="16" t="s">
        <v>43</v>
      </c>
      <c r="D64" s="16">
        <f>F17</f>
        <v>0</v>
      </c>
      <c r="E64" s="13"/>
      <c r="F64" s="13"/>
      <c r="G64" s="14" t="str">
        <f t="shared" si="8"/>
        <v>DRAW</v>
      </c>
      <c r="H64" s="14" t="str">
        <f t="shared" si="9"/>
        <v>DRAW</v>
      </c>
      <c r="I64" s="14" t="str">
        <f t="shared" si="10"/>
        <v/>
      </c>
      <c r="J64" s="4"/>
    </row>
    <row r="65" spans="1:10" ht="20" customHeight="1">
      <c r="A65" s="17"/>
      <c r="B65" s="16">
        <f>D17</f>
        <v>0</v>
      </c>
      <c r="C65" s="16" t="s">
        <v>43</v>
      </c>
      <c r="D65" s="16">
        <f>E17</f>
        <v>0</v>
      </c>
      <c r="E65" s="13"/>
      <c r="F65" s="13"/>
      <c r="G65" s="14" t="str">
        <f t="shared" si="8"/>
        <v>DRAW</v>
      </c>
      <c r="H65" s="14" t="str">
        <f t="shared" si="9"/>
        <v>DRAW</v>
      </c>
      <c r="I65" s="14" t="str">
        <f t="shared" si="10"/>
        <v/>
      </c>
      <c r="J65" s="4"/>
    </row>
    <row r="66" spans="1:10" ht="20" customHeight="1">
      <c r="A66" s="15"/>
      <c r="B66" s="29" t="s">
        <v>45</v>
      </c>
      <c r="C66" s="18"/>
      <c r="D66" s="19"/>
      <c r="E66" s="29" t="s">
        <v>41</v>
      </c>
      <c r="F66" s="19"/>
      <c r="G66" s="12" t="s">
        <v>17</v>
      </c>
      <c r="H66" s="12" t="s">
        <v>42</v>
      </c>
      <c r="I66" s="12" t="s">
        <v>23</v>
      </c>
      <c r="J66" s="4"/>
    </row>
    <row r="67" spans="1:10" ht="20" customHeight="1">
      <c r="A67" s="17"/>
      <c r="B67" s="16">
        <f>B15</f>
        <v>0</v>
      </c>
      <c r="C67" s="16" t="s">
        <v>43</v>
      </c>
      <c r="D67" s="16">
        <f>B21</f>
        <v>0</v>
      </c>
      <c r="E67" s="13"/>
      <c r="F67" s="13"/>
      <c r="G67" s="14" t="str">
        <f t="shared" ref="G67:G75" si="11">IF(E67 &gt; F67, B67, IF(F67 &gt; E67, D67, "DRAW"))</f>
        <v>DRAW</v>
      </c>
      <c r="H67" s="14" t="str">
        <f t="shared" ref="H67:H75" si="12">IF(G67 = "draw", "DRAW", IF(G67 = B67, D67, IF(G67 = D67, B67, "")))</f>
        <v>DRAW</v>
      </c>
      <c r="I67" s="14" t="str">
        <f t="shared" ref="I67:I75" si="13">IF(AND(G67="draw", E67&lt;&gt;"", F67&lt;&gt;""), "DRAW", "")</f>
        <v/>
      </c>
      <c r="J67" s="4"/>
    </row>
    <row r="68" spans="1:10" ht="20" customHeight="1">
      <c r="A68" s="17"/>
      <c r="B68" s="16">
        <f>C21</f>
        <v>0</v>
      </c>
      <c r="C68" s="16" t="s">
        <v>43</v>
      </c>
      <c r="D68" s="16">
        <f>F19</f>
        <v>0</v>
      </c>
      <c r="E68" s="13"/>
      <c r="F68" s="13"/>
      <c r="G68" s="14" t="str">
        <f t="shared" si="11"/>
        <v>DRAW</v>
      </c>
      <c r="H68" s="14" t="str">
        <f t="shared" si="12"/>
        <v>DRAW</v>
      </c>
      <c r="I68" s="14" t="str">
        <f t="shared" si="13"/>
        <v/>
      </c>
      <c r="J68" s="4"/>
    </row>
    <row r="69" spans="1:10" ht="20" customHeight="1">
      <c r="A69" s="17"/>
      <c r="B69" s="16">
        <f>D21</f>
        <v>0</v>
      </c>
      <c r="C69" s="16" t="s">
        <v>43</v>
      </c>
      <c r="D69" s="16">
        <f>E19</f>
        <v>0</v>
      </c>
      <c r="E69" s="13"/>
      <c r="F69" s="13"/>
      <c r="G69" s="14" t="str">
        <f t="shared" si="11"/>
        <v>DRAW</v>
      </c>
      <c r="H69" s="14" t="str">
        <f t="shared" si="12"/>
        <v>DRAW</v>
      </c>
      <c r="I69" s="14" t="str">
        <f t="shared" si="13"/>
        <v/>
      </c>
      <c r="J69" s="4"/>
    </row>
    <row r="70" spans="1:10" ht="20" customHeight="1">
      <c r="A70" s="17"/>
      <c r="B70" s="16">
        <f>C15</f>
        <v>0</v>
      </c>
      <c r="C70" s="16" t="s">
        <v>43</v>
      </c>
      <c r="D70" s="16">
        <f>D19</f>
        <v>0</v>
      </c>
      <c r="E70" s="13"/>
      <c r="F70" s="13"/>
      <c r="G70" s="14" t="str">
        <f t="shared" si="11"/>
        <v>DRAW</v>
      </c>
      <c r="H70" s="14" t="str">
        <f t="shared" si="12"/>
        <v>DRAW</v>
      </c>
      <c r="I70" s="14" t="str">
        <f t="shared" si="13"/>
        <v/>
      </c>
      <c r="J70" s="4"/>
    </row>
    <row r="71" spans="1:10" ht="20" customHeight="1">
      <c r="A71" s="17"/>
      <c r="B71" s="16">
        <f>D15</f>
        <v>0</v>
      </c>
      <c r="C71" s="16" t="s">
        <v>43</v>
      </c>
      <c r="D71" s="16">
        <f>C19</f>
        <v>0</v>
      </c>
      <c r="E71" s="13"/>
      <c r="F71" s="13"/>
      <c r="G71" s="14" t="str">
        <f t="shared" si="11"/>
        <v>DRAW</v>
      </c>
      <c r="H71" s="14" t="str">
        <f t="shared" si="12"/>
        <v>DRAW</v>
      </c>
      <c r="I71" s="14" t="str">
        <f t="shared" si="13"/>
        <v/>
      </c>
      <c r="J71" s="4"/>
    </row>
    <row r="72" spans="1:10" ht="20" customHeight="1">
      <c r="A72" s="17"/>
      <c r="B72" s="16">
        <f>E15</f>
        <v>0</v>
      </c>
      <c r="C72" s="16" t="s">
        <v>43</v>
      </c>
      <c r="D72" s="16">
        <f>B19</f>
        <v>0</v>
      </c>
      <c r="E72" s="13"/>
      <c r="F72" s="13"/>
      <c r="G72" s="14" t="str">
        <f t="shared" si="11"/>
        <v>DRAW</v>
      </c>
      <c r="H72" s="14" t="str">
        <f t="shared" si="12"/>
        <v>DRAW</v>
      </c>
      <c r="I72" s="14" t="str">
        <f t="shared" si="13"/>
        <v/>
      </c>
      <c r="J72" s="4"/>
    </row>
    <row r="73" spans="1:10" ht="20" customHeight="1">
      <c r="A73" s="17"/>
      <c r="B73" s="16">
        <f>F15</f>
        <v>0</v>
      </c>
      <c r="C73" s="16" t="s">
        <v>43</v>
      </c>
      <c r="D73" s="16">
        <f>F17</f>
        <v>0</v>
      </c>
      <c r="E73" s="13"/>
      <c r="F73" s="13"/>
      <c r="G73" s="14" t="str">
        <f t="shared" si="11"/>
        <v>DRAW</v>
      </c>
      <c r="H73" s="14" t="str">
        <f t="shared" si="12"/>
        <v>DRAW</v>
      </c>
      <c r="I73" s="14" t="str">
        <f t="shared" si="13"/>
        <v/>
      </c>
      <c r="J73" s="4"/>
    </row>
    <row r="74" spans="1:10" ht="20" customHeight="1">
      <c r="A74" s="17"/>
      <c r="B74" s="16">
        <f>B17</f>
        <v>0</v>
      </c>
      <c r="C74" s="16" t="s">
        <v>43</v>
      </c>
      <c r="D74" s="16">
        <f>E17</f>
        <v>0</v>
      </c>
      <c r="E74" s="13"/>
      <c r="F74" s="13"/>
      <c r="G74" s="14" t="str">
        <f t="shared" si="11"/>
        <v>DRAW</v>
      </c>
      <c r="H74" s="14" t="str">
        <f t="shared" si="12"/>
        <v>DRAW</v>
      </c>
      <c r="I74" s="14" t="str">
        <f t="shared" si="13"/>
        <v/>
      </c>
      <c r="J74" s="4"/>
    </row>
    <row r="75" spans="1:10" ht="20" customHeight="1">
      <c r="A75" s="17"/>
      <c r="B75" s="16">
        <f>C17</f>
        <v>0</v>
      </c>
      <c r="C75" s="16" t="s">
        <v>43</v>
      </c>
      <c r="D75" s="16">
        <f>D17</f>
        <v>0</v>
      </c>
      <c r="E75" s="13"/>
      <c r="F75" s="13"/>
      <c r="G75" s="14" t="str">
        <f t="shared" si="11"/>
        <v>DRAW</v>
      </c>
      <c r="H75" s="14" t="str">
        <f t="shared" si="12"/>
        <v>DRAW</v>
      </c>
      <c r="I75" s="14" t="str">
        <f t="shared" si="13"/>
        <v/>
      </c>
      <c r="J75" s="4"/>
    </row>
    <row r="76" spans="1:10" ht="20" customHeight="1">
      <c r="A76" s="15"/>
      <c r="B76" s="29" t="s">
        <v>46</v>
      </c>
      <c r="C76" s="18"/>
      <c r="D76" s="19"/>
      <c r="E76" s="29" t="s">
        <v>41</v>
      </c>
      <c r="F76" s="19"/>
      <c r="G76" s="12" t="s">
        <v>17</v>
      </c>
      <c r="H76" s="12" t="s">
        <v>42</v>
      </c>
      <c r="I76" s="12" t="s">
        <v>23</v>
      </c>
      <c r="J76" s="4"/>
    </row>
    <row r="77" spans="1:10" ht="20" customHeight="1">
      <c r="A77" s="17"/>
      <c r="B77" s="16">
        <f>B15</f>
        <v>0</v>
      </c>
      <c r="C77" s="16" t="s">
        <v>43</v>
      </c>
      <c r="D77" s="16">
        <f>F19</f>
        <v>0</v>
      </c>
      <c r="E77" s="13"/>
      <c r="F77" s="13"/>
      <c r="G77" s="14" t="str">
        <f t="shared" ref="G77:G85" si="14">IF(E77 &gt; F77, B77, IF(F77 &gt; E77, D77, "DRAW"))</f>
        <v>DRAW</v>
      </c>
      <c r="H77" s="14" t="str">
        <f t="shared" ref="H77:H85" si="15">IF(G77 = "draw", "DRAW", IF(G77 = B77, D77, IF(G77 = D77, B77, "")))</f>
        <v>DRAW</v>
      </c>
      <c r="I77" s="14" t="str">
        <f t="shared" ref="I77:I85" si="16">IF(AND(G77="draw", E77&lt;&gt;"", F77&lt;&gt;""), "DRAW", "")</f>
        <v/>
      </c>
      <c r="J77" s="4"/>
    </row>
    <row r="78" spans="1:10" ht="20" customHeight="1">
      <c r="A78" s="17"/>
      <c r="B78" s="16">
        <f>B21</f>
        <v>0</v>
      </c>
      <c r="C78" s="16" t="s">
        <v>43</v>
      </c>
      <c r="D78" s="16">
        <f>E19</f>
        <v>0</v>
      </c>
      <c r="E78" s="13"/>
      <c r="F78" s="13"/>
      <c r="G78" s="14" t="str">
        <f t="shared" si="14"/>
        <v>DRAW</v>
      </c>
      <c r="H78" s="14" t="str">
        <f t="shared" si="15"/>
        <v>DRAW</v>
      </c>
      <c r="I78" s="14" t="str">
        <f t="shared" si="16"/>
        <v/>
      </c>
      <c r="J78" s="4"/>
    </row>
    <row r="79" spans="1:10" ht="20" customHeight="1">
      <c r="A79" s="17"/>
      <c r="B79" s="16">
        <f>C21</f>
        <v>0</v>
      </c>
      <c r="C79" s="16" t="s">
        <v>43</v>
      </c>
      <c r="D79" s="16">
        <f>D19</f>
        <v>0</v>
      </c>
      <c r="E79" s="13"/>
      <c r="F79" s="13"/>
      <c r="G79" s="14" t="str">
        <f t="shared" si="14"/>
        <v>DRAW</v>
      </c>
      <c r="H79" s="14" t="str">
        <f t="shared" si="15"/>
        <v>DRAW</v>
      </c>
      <c r="I79" s="14" t="str">
        <f t="shared" si="16"/>
        <v/>
      </c>
      <c r="J79" s="4"/>
    </row>
    <row r="80" spans="1:10" ht="20" customHeight="1">
      <c r="A80" s="17"/>
      <c r="B80" s="16">
        <f>D21</f>
        <v>0</v>
      </c>
      <c r="C80" s="16" t="s">
        <v>43</v>
      </c>
      <c r="D80" s="16">
        <f>C19</f>
        <v>0</v>
      </c>
      <c r="E80" s="13"/>
      <c r="F80" s="13"/>
      <c r="G80" s="14" t="str">
        <f t="shared" si="14"/>
        <v>DRAW</v>
      </c>
      <c r="H80" s="14" t="str">
        <f t="shared" si="15"/>
        <v>DRAW</v>
      </c>
      <c r="I80" s="14" t="str">
        <f t="shared" si="16"/>
        <v/>
      </c>
      <c r="J80" s="4"/>
    </row>
    <row r="81" spans="1:10" ht="20" customHeight="1">
      <c r="A81" s="17"/>
      <c r="B81" s="16">
        <f>C15</f>
        <v>0</v>
      </c>
      <c r="C81" s="16" t="s">
        <v>43</v>
      </c>
      <c r="D81" s="16">
        <f>B19</f>
        <v>0</v>
      </c>
      <c r="E81" s="13"/>
      <c r="F81" s="13"/>
      <c r="G81" s="14" t="str">
        <f t="shared" si="14"/>
        <v>DRAW</v>
      </c>
      <c r="H81" s="14" t="str">
        <f t="shared" si="15"/>
        <v>DRAW</v>
      </c>
      <c r="I81" s="14" t="str">
        <f t="shared" si="16"/>
        <v/>
      </c>
      <c r="J81" s="4"/>
    </row>
    <row r="82" spans="1:10" ht="20" customHeight="1">
      <c r="A82" s="17"/>
      <c r="B82" s="16">
        <f>D15</f>
        <v>0</v>
      </c>
      <c r="C82" s="16" t="s">
        <v>43</v>
      </c>
      <c r="D82" s="16">
        <f>F17</f>
        <v>0</v>
      </c>
      <c r="E82" s="13"/>
      <c r="F82" s="13"/>
      <c r="G82" s="14" t="str">
        <f t="shared" si="14"/>
        <v>DRAW</v>
      </c>
      <c r="H82" s="14" t="str">
        <f t="shared" si="15"/>
        <v>DRAW</v>
      </c>
      <c r="I82" s="14" t="str">
        <f t="shared" si="16"/>
        <v/>
      </c>
      <c r="J82" s="4"/>
    </row>
    <row r="83" spans="1:10" ht="20" customHeight="1">
      <c r="A83" s="17"/>
      <c r="B83" s="16">
        <f>E15</f>
        <v>0</v>
      </c>
      <c r="C83" s="16" t="s">
        <v>43</v>
      </c>
      <c r="D83" s="16">
        <f>E17</f>
        <v>0</v>
      </c>
      <c r="E83" s="13"/>
      <c r="F83" s="13"/>
      <c r="G83" s="14" t="str">
        <f t="shared" si="14"/>
        <v>DRAW</v>
      </c>
      <c r="H83" s="14" t="str">
        <f t="shared" si="15"/>
        <v>DRAW</v>
      </c>
      <c r="I83" s="14" t="str">
        <f t="shared" si="16"/>
        <v/>
      </c>
      <c r="J83" s="4"/>
    </row>
    <row r="84" spans="1:10" ht="20" customHeight="1">
      <c r="A84" s="17"/>
      <c r="B84" s="16">
        <f>F15</f>
        <v>0</v>
      </c>
      <c r="C84" s="16" t="s">
        <v>43</v>
      </c>
      <c r="D84" s="16">
        <f>D17</f>
        <v>0</v>
      </c>
      <c r="E84" s="13"/>
      <c r="F84" s="13"/>
      <c r="G84" s="14" t="str">
        <f t="shared" si="14"/>
        <v>DRAW</v>
      </c>
      <c r="H84" s="14" t="str">
        <f t="shared" si="15"/>
        <v>DRAW</v>
      </c>
      <c r="I84" s="14" t="str">
        <f t="shared" si="16"/>
        <v/>
      </c>
      <c r="J84" s="4"/>
    </row>
    <row r="85" spans="1:10" ht="20" customHeight="1">
      <c r="A85" s="17"/>
      <c r="B85" s="16">
        <f>B17</f>
        <v>0</v>
      </c>
      <c r="C85" s="16" t="s">
        <v>43</v>
      </c>
      <c r="D85" s="16">
        <f>C17</f>
        <v>0</v>
      </c>
      <c r="E85" s="13"/>
      <c r="F85" s="13"/>
      <c r="G85" s="14" t="str">
        <f t="shared" si="14"/>
        <v>DRAW</v>
      </c>
      <c r="H85" s="14" t="str">
        <f t="shared" si="15"/>
        <v>DRAW</v>
      </c>
      <c r="I85" s="14" t="str">
        <f t="shared" si="16"/>
        <v/>
      </c>
      <c r="J85" s="4"/>
    </row>
    <row r="86" spans="1:10" ht="20" customHeight="1">
      <c r="A86" s="15"/>
      <c r="B86" s="29" t="s">
        <v>47</v>
      </c>
      <c r="C86" s="18"/>
      <c r="D86" s="19"/>
      <c r="E86" s="29" t="s">
        <v>41</v>
      </c>
      <c r="F86" s="19"/>
      <c r="G86" s="12" t="s">
        <v>17</v>
      </c>
      <c r="H86" s="12" t="s">
        <v>42</v>
      </c>
      <c r="I86" s="12" t="s">
        <v>23</v>
      </c>
      <c r="J86" s="4"/>
    </row>
    <row r="87" spans="1:10" ht="20" customHeight="1">
      <c r="A87" s="17"/>
      <c r="B87" s="16">
        <f>B15</f>
        <v>0</v>
      </c>
      <c r="C87" s="16" t="s">
        <v>43</v>
      </c>
      <c r="D87" s="16">
        <f>E19</f>
        <v>0</v>
      </c>
      <c r="E87" s="13"/>
      <c r="F87" s="13"/>
      <c r="G87" s="14" t="str">
        <f t="shared" ref="G87:G95" si="17">IF(E87 &gt; F87, B87, IF(F87 &gt; E87, D87, "DRAW"))</f>
        <v>DRAW</v>
      </c>
      <c r="H87" s="14" t="str">
        <f t="shared" ref="H87:H95" si="18">IF(G87 = "draw", "DRAW", IF(G87 = B87, D87, IF(G87 = D87, B87, "")))</f>
        <v>DRAW</v>
      </c>
      <c r="I87" s="14" t="str">
        <f t="shared" ref="I87:I95" si="19">IF(AND(G87="draw", E87&lt;&gt;"", F87&lt;&gt;""), "DRAW", "")</f>
        <v/>
      </c>
      <c r="J87" s="4"/>
    </row>
    <row r="88" spans="1:10" ht="20" customHeight="1">
      <c r="A88" s="17"/>
      <c r="B88" s="16">
        <f>F19</f>
        <v>0</v>
      </c>
      <c r="C88" s="16" t="s">
        <v>43</v>
      </c>
      <c r="D88" s="16">
        <f>D19</f>
        <v>0</v>
      </c>
      <c r="E88" s="13"/>
      <c r="F88" s="13"/>
      <c r="G88" s="14" t="str">
        <f t="shared" si="17"/>
        <v>DRAW</v>
      </c>
      <c r="H88" s="14" t="str">
        <f t="shared" si="18"/>
        <v>DRAW</v>
      </c>
      <c r="I88" s="14" t="str">
        <f t="shared" si="19"/>
        <v/>
      </c>
      <c r="J88" s="4"/>
    </row>
    <row r="89" spans="1:10" ht="20" customHeight="1">
      <c r="A89" s="17"/>
      <c r="B89" s="16">
        <f>B21</f>
        <v>0</v>
      </c>
      <c r="C89" s="16" t="s">
        <v>43</v>
      </c>
      <c r="D89" s="16">
        <f>C19</f>
        <v>0</v>
      </c>
      <c r="E89" s="13"/>
      <c r="F89" s="13"/>
      <c r="G89" s="14" t="str">
        <f t="shared" si="17"/>
        <v>DRAW</v>
      </c>
      <c r="H89" s="14" t="str">
        <f t="shared" si="18"/>
        <v>DRAW</v>
      </c>
      <c r="I89" s="14" t="str">
        <f t="shared" si="19"/>
        <v/>
      </c>
      <c r="J89" s="4"/>
    </row>
    <row r="90" spans="1:10" ht="20" customHeight="1">
      <c r="A90" s="17"/>
      <c r="B90" s="16">
        <f>C21</f>
        <v>0</v>
      </c>
      <c r="C90" s="16" t="s">
        <v>43</v>
      </c>
      <c r="D90" s="16">
        <f>B19</f>
        <v>0</v>
      </c>
      <c r="E90" s="13"/>
      <c r="F90" s="13"/>
      <c r="G90" s="14" t="str">
        <f t="shared" si="17"/>
        <v>DRAW</v>
      </c>
      <c r="H90" s="14" t="str">
        <f t="shared" si="18"/>
        <v>DRAW</v>
      </c>
      <c r="I90" s="14" t="str">
        <f t="shared" si="19"/>
        <v/>
      </c>
      <c r="J90" s="4"/>
    </row>
    <row r="91" spans="1:10" ht="20" customHeight="1">
      <c r="A91" s="17"/>
      <c r="B91" s="16">
        <f>D21</f>
        <v>0</v>
      </c>
      <c r="C91" s="16" t="s">
        <v>43</v>
      </c>
      <c r="D91" s="16">
        <f>F17</f>
        <v>0</v>
      </c>
      <c r="E91" s="13"/>
      <c r="F91" s="13"/>
      <c r="G91" s="14" t="str">
        <f t="shared" si="17"/>
        <v>DRAW</v>
      </c>
      <c r="H91" s="14" t="str">
        <f t="shared" si="18"/>
        <v>DRAW</v>
      </c>
      <c r="I91" s="14" t="str">
        <f t="shared" si="19"/>
        <v/>
      </c>
      <c r="J91" s="4"/>
    </row>
    <row r="92" spans="1:10" ht="20" customHeight="1">
      <c r="A92" s="17"/>
      <c r="B92" s="16">
        <f>C15</f>
        <v>0</v>
      </c>
      <c r="C92" s="16" t="s">
        <v>43</v>
      </c>
      <c r="D92" s="16">
        <f>E17</f>
        <v>0</v>
      </c>
      <c r="E92" s="13"/>
      <c r="F92" s="13"/>
      <c r="G92" s="14" t="str">
        <f t="shared" si="17"/>
        <v>DRAW</v>
      </c>
      <c r="H92" s="14" t="str">
        <f t="shared" si="18"/>
        <v>DRAW</v>
      </c>
      <c r="I92" s="14" t="str">
        <f t="shared" si="19"/>
        <v/>
      </c>
      <c r="J92" s="4"/>
    </row>
    <row r="93" spans="1:10" ht="20" customHeight="1">
      <c r="A93" s="17"/>
      <c r="B93" s="16">
        <f>D15</f>
        <v>0</v>
      </c>
      <c r="C93" s="16" t="s">
        <v>43</v>
      </c>
      <c r="D93" s="16">
        <f>D17</f>
        <v>0</v>
      </c>
      <c r="E93" s="13"/>
      <c r="F93" s="13"/>
      <c r="G93" s="14" t="str">
        <f t="shared" si="17"/>
        <v>DRAW</v>
      </c>
      <c r="H93" s="14" t="str">
        <f t="shared" si="18"/>
        <v>DRAW</v>
      </c>
      <c r="I93" s="14" t="str">
        <f t="shared" si="19"/>
        <v/>
      </c>
      <c r="J93" s="4"/>
    </row>
    <row r="94" spans="1:10" ht="20" customHeight="1">
      <c r="A94" s="17"/>
      <c r="B94" s="16">
        <f>E15</f>
        <v>0</v>
      </c>
      <c r="C94" s="16" t="s">
        <v>43</v>
      </c>
      <c r="D94" s="16">
        <f>C17</f>
        <v>0</v>
      </c>
      <c r="E94" s="13"/>
      <c r="F94" s="13"/>
      <c r="G94" s="14" t="str">
        <f t="shared" si="17"/>
        <v>DRAW</v>
      </c>
      <c r="H94" s="14" t="str">
        <f t="shared" si="18"/>
        <v>DRAW</v>
      </c>
      <c r="I94" s="14" t="str">
        <f t="shared" si="19"/>
        <v/>
      </c>
      <c r="J94" s="4"/>
    </row>
    <row r="95" spans="1:10" ht="20" customHeight="1">
      <c r="A95" s="17"/>
      <c r="B95" s="16">
        <f>F15</f>
        <v>0</v>
      </c>
      <c r="C95" s="16" t="s">
        <v>43</v>
      </c>
      <c r="D95" s="16">
        <f>B17</f>
        <v>0</v>
      </c>
      <c r="E95" s="13"/>
      <c r="F95" s="13"/>
      <c r="G95" s="14" t="str">
        <f t="shared" si="17"/>
        <v>DRAW</v>
      </c>
      <c r="H95" s="14" t="str">
        <f t="shared" si="18"/>
        <v>DRAW</v>
      </c>
      <c r="I95" s="14" t="str">
        <f t="shared" si="19"/>
        <v/>
      </c>
      <c r="J95" s="4"/>
    </row>
    <row r="96" spans="1:10" ht="20" customHeight="1">
      <c r="A96" s="15"/>
      <c r="B96" s="29" t="s">
        <v>48</v>
      </c>
      <c r="C96" s="18"/>
      <c r="D96" s="19"/>
      <c r="E96" s="29" t="s">
        <v>41</v>
      </c>
      <c r="F96" s="19"/>
      <c r="G96" s="12" t="s">
        <v>17</v>
      </c>
      <c r="H96" s="12" t="s">
        <v>42</v>
      </c>
      <c r="I96" s="12" t="s">
        <v>23</v>
      </c>
      <c r="J96" s="4"/>
    </row>
    <row r="97" spans="1:10" ht="20" customHeight="1">
      <c r="A97" s="17"/>
      <c r="B97" s="16">
        <f>B15</f>
        <v>0</v>
      </c>
      <c r="C97" s="16" t="s">
        <v>43</v>
      </c>
      <c r="D97" s="16">
        <f>D19</f>
        <v>0</v>
      </c>
      <c r="E97" s="13"/>
      <c r="F97" s="13"/>
      <c r="G97" s="14" t="str">
        <f t="shared" ref="G97:G105" si="20">IF(E97 &gt; F97, B97, IF(F97 &gt; E97, D97, "DRAW"))</f>
        <v>DRAW</v>
      </c>
      <c r="H97" s="14" t="str">
        <f t="shared" ref="H97:H105" si="21">IF(G97 = "draw", "DRAW", IF(G97 = B97, D97, IF(G97 = D97, B97, "")))</f>
        <v>DRAW</v>
      </c>
      <c r="I97" s="14" t="str">
        <f t="shared" ref="I97:I105" si="22">IF(AND(G97="draw", E97&lt;&gt;"", F97&lt;&gt;""), "DRAW", "")</f>
        <v/>
      </c>
      <c r="J97" s="4"/>
    </row>
    <row r="98" spans="1:10" ht="20" customHeight="1">
      <c r="A98" s="17"/>
      <c r="B98" s="16">
        <f>E19</f>
        <v>0</v>
      </c>
      <c r="C98" s="16" t="s">
        <v>43</v>
      </c>
      <c r="D98" s="16">
        <f>C19</f>
        <v>0</v>
      </c>
      <c r="E98" s="13"/>
      <c r="F98" s="13"/>
      <c r="G98" s="14" t="str">
        <f t="shared" si="20"/>
        <v>DRAW</v>
      </c>
      <c r="H98" s="14" t="str">
        <f t="shared" si="21"/>
        <v>DRAW</v>
      </c>
      <c r="I98" s="14" t="str">
        <f t="shared" si="22"/>
        <v/>
      </c>
      <c r="J98" s="4"/>
    </row>
    <row r="99" spans="1:10" ht="20" customHeight="1">
      <c r="A99" s="17"/>
      <c r="B99" s="16">
        <f>F19</f>
        <v>0</v>
      </c>
      <c r="C99" s="16" t="s">
        <v>43</v>
      </c>
      <c r="D99" s="16">
        <f>B19</f>
        <v>0</v>
      </c>
      <c r="E99" s="13"/>
      <c r="F99" s="13"/>
      <c r="G99" s="14" t="str">
        <f t="shared" si="20"/>
        <v>DRAW</v>
      </c>
      <c r="H99" s="14" t="str">
        <f t="shared" si="21"/>
        <v>DRAW</v>
      </c>
      <c r="I99" s="14" t="str">
        <f t="shared" si="22"/>
        <v/>
      </c>
      <c r="J99" s="4"/>
    </row>
    <row r="100" spans="1:10" ht="20" customHeight="1">
      <c r="A100" s="17"/>
      <c r="B100" s="16">
        <f>B21</f>
        <v>0</v>
      </c>
      <c r="C100" s="16" t="s">
        <v>43</v>
      </c>
      <c r="D100" s="16">
        <f>F17</f>
        <v>0</v>
      </c>
      <c r="E100" s="13"/>
      <c r="F100" s="13"/>
      <c r="G100" s="14" t="str">
        <f t="shared" si="20"/>
        <v>DRAW</v>
      </c>
      <c r="H100" s="14" t="str">
        <f t="shared" si="21"/>
        <v>DRAW</v>
      </c>
      <c r="I100" s="14" t="str">
        <f t="shared" si="22"/>
        <v/>
      </c>
      <c r="J100" s="4"/>
    </row>
    <row r="101" spans="1:10" ht="20" customHeight="1">
      <c r="A101" s="17"/>
      <c r="B101" s="16">
        <f>C21</f>
        <v>0</v>
      </c>
      <c r="C101" s="16" t="s">
        <v>43</v>
      </c>
      <c r="D101" s="16">
        <f>E17</f>
        <v>0</v>
      </c>
      <c r="E101" s="13"/>
      <c r="F101" s="13"/>
      <c r="G101" s="14" t="str">
        <f t="shared" si="20"/>
        <v>DRAW</v>
      </c>
      <c r="H101" s="14" t="str">
        <f t="shared" si="21"/>
        <v>DRAW</v>
      </c>
      <c r="I101" s="14" t="str">
        <f t="shared" si="22"/>
        <v/>
      </c>
      <c r="J101" s="4"/>
    </row>
    <row r="102" spans="1:10" ht="20" customHeight="1">
      <c r="A102" s="17"/>
      <c r="B102" s="16">
        <f>D21</f>
        <v>0</v>
      </c>
      <c r="C102" s="16" t="s">
        <v>43</v>
      </c>
      <c r="D102" s="16">
        <f>D17</f>
        <v>0</v>
      </c>
      <c r="E102" s="13"/>
      <c r="F102" s="13"/>
      <c r="G102" s="14" t="str">
        <f t="shared" si="20"/>
        <v>DRAW</v>
      </c>
      <c r="H102" s="14" t="str">
        <f t="shared" si="21"/>
        <v>DRAW</v>
      </c>
      <c r="I102" s="14" t="str">
        <f t="shared" si="22"/>
        <v/>
      </c>
      <c r="J102" s="4"/>
    </row>
    <row r="103" spans="1:10" ht="20" customHeight="1">
      <c r="A103" s="17"/>
      <c r="B103" s="16">
        <f>C15</f>
        <v>0</v>
      </c>
      <c r="C103" s="16" t="s">
        <v>43</v>
      </c>
      <c r="D103" s="16">
        <f>C17</f>
        <v>0</v>
      </c>
      <c r="E103" s="13"/>
      <c r="F103" s="13"/>
      <c r="G103" s="14" t="str">
        <f t="shared" si="20"/>
        <v>DRAW</v>
      </c>
      <c r="H103" s="14" t="str">
        <f t="shared" si="21"/>
        <v>DRAW</v>
      </c>
      <c r="I103" s="14" t="str">
        <f t="shared" si="22"/>
        <v/>
      </c>
      <c r="J103" s="4"/>
    </row>
    <row r="104" spans="1:10" ht="20" customHeight="1">
      <c r="A104" s="17"/>
      <c r="B104" s="16">
        <f>D15</f>
        <v>0</v>
      </c>
      <c r="C104" s="16" t="s">
        <v>43</v>
      </c>
      <c r="D104" s="16">
        <f>B17</f>
        <v>0</v>
      </c>
      <c r="E104" s="13"/>
      <c r="F104" s="13"/>
      <c r="G104" s="14" t="str">
        <f t="shared" si="20"/>
        <v>DRAW</v>
      </c>
      <c r="H104" s="14" t="str">
        <f t="shared" si="21"/>
        <v>DRAW</v>
      </c>
      <c r="I104" s="14" t="str">
        <f t="shared" si="22"/>
        <v/>
      </c>
      <c r="J104" s="4"/>
    </row>
    <row r="105" spans="1:10" ht="20" customHeight="1">
      <c r="A105" s="17"/>
      <c r="B105" s="16">
        <f>E15</f>
        <v>0</v>
      </c>
      <c r="C105" s="16" t="s">
        <v>43</v>
      </c>
      <c r="D105" s="16">
        <f>F15</f>
        <v>0</v>
      </c>
      <c r="E105" s="13"/>
      <c r="F105" s="13"/>
      <c r="G105" s="14" t="str">
        <f t="shared" si="20"/>
        <v>DRAW</v>
      </c>
      <c r="H105" s="14" t="str">
        <f t="shared" si="21"/>
        <v>DRAW</v>
      </c>
      <c r="I105" s="14" t="str">
        <f t="shared" si="22"/>
        <v/>
      </c>
      <c r="J105" s="4"/>
    </row>
    <row r="106" spans="1:10" ht="20" customHeight="1">
      <c r="A106" s="15"/>
      <c r="B106" s="29" t="s">
        <v>49</v>
      </c>
      <c r="C106" s="18"/>
      <c r="D106" s="19"/>
      <c r="E106" s="29" t="s">
        <v>41</v>
      </c>
      <c r="F106" s="19"/>
      <c r="G106" s="12" t="s">
        <v>17</v>
      </c>
      <c r="H106" s="12" t="s">
        <v>42</v>
      </c>
      <c r="I106" s="12" t="s">
        <v>23</v>
      </c>
      <c r="J106" s="4"/>
    </row>
    <row r="107" spans="1:10" ht="20" customHeight="1">
      <c r="A107" s="17"/>
      <c r="B107" s="16">
        <f>B15</f>
        <v>0</v>
      </c>
      <c r="C107" s="16" t="s">
        <v>43</v>
      </c>
      <c r="D107" s="16">
        <f>C19</f>
        <v>0</v>
      </c>
      <c r="E107" s="13"/>
      <c r="F107" s="13"/>
      <c r="G107" s="14" t="str">
        <f t="shared" ref="G107:G115" si="23">IF(E107 &gt; F107, B107, IF(F107 &gt; E107, D107, "DRAW"))</f>
        <v>DRAW</v>
      </c>
      <c r="H107" s="14" t="str">
        <f t="shared" ref="H107:H115" si="24">IF(G107 = "draw", "DRAW", IF(G107 = B107, D107, IF(G107 = D107, B107, "")))</f>
        <v>DRAW</v>
      </c>
      <c r="I107" s="14" t="str">
        <f t="shared" ref="I107:I115" si="25">IF(AND(G107="draw", E107&lt;&gt;"", F107&lt;&gt;""), "DRAW", "")</f>
        <v/>
      </c>
      <c r="J107" s="4"/>
    </row>
    <row r="108" spans="1:10" ht="20" customHeight="1">
      <c r="A108" s="17"/>
      <c r="B108" s="16">
        <f>D19</f>
        <v>0</v>
      </c>
      <c r="C108" s="16" t="s">
        <v>43</v>
      </c>
      <c r="D108" s="16">
        <f>B19</f>
        <v>0</v>
      </c>
      <c r="E108" s="13"/>
      <c r="F108" s="13"/>
      <c r="G108" s="14" t="str">
        <f t="shared" si="23"/>
        <v>DRAW</v>
      </c>
      <c r="H108" s="14" t="str">
        <f t="shared" si="24"/>
        <v>DRAW</v>
      </c>
      <c r="I108" s="14" t="str">
        <f t="shared" si="25"/>
        <v/>
      </c>
      <c r="J108" s="4"/>
    </row>
    <row r="109" spans="1:10" ht="20" customHeight="1">
      <c r="A109" s="17"/>
      <c r="B109" s="16">
        <f>E19</f>
        <v>0</v>
      </c>
      <c r="C109" s="16" t="s">
        <v>43</v>
      </c>
      <c r="D109" s="16">
        <f>F17</f>
        <v>0</v>
      </c>
      <c r="E109" s="13"/>
      <c r="F109" s="13"/>
      <c r="G109" s="14" t="str">
        <f t="shared" si="23"/>
        <v>DRAW</v>
      </c>
      <c r="H109" s="14" t="str">
        <f t="shared" si="24"/>
        <v>DRAW</v>
      </c>
      <c r="I109" s="14" t="str">
        <f t="shared" si="25"/>
        <v/>
      </c>
      <c r="J109" s="4"/>
    </row>
    <row r="110" spans="1:10" ht="20" customHeight="1">
      <c r="A110" s="17"/>
      <c r="B110" s="16">
        <f>F19</f>
        <v>0</v>
      </c>
      <c r="C110" s="16" t="s">
        <v>43</v>
      </c>
      <c r="D110" s="16">
        <f>E17</f>
        <v>0</v>
      </c>
      <c r="E110" s="13"/>
      <c r="F110" s="13"/>
      <c r="G110" s="14" t="str">
        <f t="shared" si="23"/>
        <v>DRAW</v>
      </c>
      <c r="H110" s="14" t="str">
        <f t="shared" si="24"/>
        <v>DRAW</v>
      </c>
      <c r="I110" s="14" t="str">
        <f t="shared" si="25"/>
        <v/>
      </c>
      <c r="J110" s="4"/>
    </row>
    <row r="111" spans="1:10" ht="20" customHeight="1">
      <c r="A111" s="17"/>
      <c r="B111" s="16">
        <f>B21</f>
        <v>0</v>
      </c>
      <c r="C111" s="16" t="s">
        <v>43</v>
      </c>
      <c r="D111" s="16">
        <f>D17</f>
        <v>0</v>
      </c>
      <c r="E111" s="13"/>
      <c r="F111" s="13"/>
      <c r="G111" s="14" t="str">
        <f t="shared" si="23"/>
        <v>DRAW</v>
      </c>
      <c r="H111" s="14" t="str">
        <f t="shared" si="24"/>
        <v>DRAW</v>
      </c>
      <c r="I111" s="14" t="str">
        <f t="shared" si="25"/>
        <v/>
      </c>
      <c r="J111" s="4"/>
    </row>
    <row r="112" spans="1:10" ht="20" customHeight="1">
      <c r="A112" s="17"/>
      <c r="B112" s="16">
        <f>C21</f>
        <v>0</v>
      </c>
      <c r="C112" s="16" t="s">
        <v>43</v>
      </c>
      <c r="D112" s="16">
        <f>C17</f>
        <v>0</v>
      </c>
      <c r="E112" s="13"/>
      <c r="F112" s="13"/>
      <c r="G112" s="14" t="str">
        <f t="shared" si="23"/>
        <v>DRAW</v>
      </c>
      <c r="H112" s="14" t="str">
        <f t="shared" si="24"/>
        <v>DRAW</v>
      </c>
      <c r="I112" s="14" t="str">
        <f t="shared" si="25"/>
        <v/>
      </c>
      <c r="J112" s="4"/>
    </row>
    <row r="113" spans="1:10" ht="20" customHeight="1">
      <c r="A113" s="17"/>
      <c r="B113" s="16">
        <f>D21</f>
        <v>0</v>
      </c>
      <c r="C113" s="16" t="s">
        <v>43</v>
      </c>
      <c r="D113" s="16">
        <f>B17</f>
        <v>0</v>
      </c>
      <c r="E113" s="13"/>
      <c r="F113" s="13"/>
      <c r="G113" s="14" t="str">
        <f t="shared" si="23"/>
        <v>DRAW</v>
      </c>
      <c r="H113" s="14" t="str">
        <f t="shared" si="24"/>
        <v>DRAW</v>
      </c>
      <c r="I113" s="14" t="str">
        <f t="shared" si="25"/>
        <v/>
      </c>
      <c r="J113" s="4"/>
    </row>
    <row r="114" spans="1:10" ht="20" customHeight="1">
      <c r="A114" s="17"/>
      <c r="B114" s="16">
        <f>C15</f>
        <v>0</v>
      </c>
      <c r="C114" s="16" t="s">
        <v>43</v>
      </c>
      <c r="D114" s="16">
        <f>F15</f>
        <v>0</v>
      </c>
      <c r="E114" s="13"/>
      <c r="F114" s="13"/>
      <c r="G114" s="14" t="str">
        <f t="shared" si="23"/>
        <v>DRAW</v>
      </c>
      <c r="H114" s="14" t="str">
        <f t="shared" si="24"/>
        <v>DRAW</v>
      </c>
      <c r="I114" s="14" t="str">
        <f t="shared" si="25"/>
        <v/>
      </c>
      <c r="J114" s="4"/>
    </row>
    <row r="115" spans="1:10" ht="20" customHeight="1">
      <c r="A115" s="17"/>
      <c r="B115" s="16">
        <f>D15</f>
        <v>0</v>
      </c>
      <c r="C115" s="16" t="s">
        <v>43</v>
      </c>
      <c r="D115" s="16">
        <f>E15</f>
        <v>0</v>
      </c>
      <c r="E115" s="13"/>
      <c r="F115" s="13"/>
      <c r="G115" s="14" t="str">
        <f t="shared" si="23"/>
        <v>DRAW</v>
      </c>
      <c r="H115" s="14" t="str">
        <f t="shared" si="24"/>
        <v>DRAW</v>
      </c>
      <c r="I115" s="14" t="str">
        <f t="shared" si="25"/>
        <v/>
      </c>
      <c r="J115" s="4"/>
    </row>
    <row r="116" spans="1:10" ht="20" customHeight="1">
      <c r="A116" s="15"/>
      <c r="B116" s="29" t="s">
        <v>50</v>
      </c>
      <c r="C116" s="18"/>
      <c r="D116" s="19"/>
      <c r="E116" s="29" t="s">
        <v>41</v>
      </c>
      <c r="F116" s="19"/>
      <c r="G116" s="12" t="s">
        <v>17</v>
      </c>
      <c r="H116" s="12" t="s">
        <v>42</v>
      </c>
      <c r="I116" s="12" t="s">
        <v>23</v>
      </c>
      <c r="J116" s="4"/>
    </row>
    <row r="117" spans="1:10" ht="20" customHeight="1">
      <c r="A117" s="17"/>
      <c r="B117" s="16">
        <f>B15</f>
        <v>0</v>
      </c>
      <c r="C117" s="16" t="s">
        <v>43</v>
      </c>
      <c r="D117" s="16">
        <f>B19</f>
        <v>0</v>
      </c>
      <c r="E117" s="13"/>
      <c r="F117" s="13"/>
      <c r="G117" s="14" t="str">
        <f t="shared" ref="G117:G125" si="26">IF(E117 &gt; F117, B117, IF(F117 &gt; E117, D117, "DRAW"))</f>
        <v>DRAW</v>
      </c>
      <c r="H117" s="14" t="str">
        <f t="shared" ref="H117:H125" si="27">IF(G117 = "draw", "DRAW", IF(G117 = B117, D117, IF(G117 = D117, B117, "")))</f>
        <v>DRAW</v>
      </c>
      <c r="I117" s="14" t="str">
        <f t="shared" ref="I117:I125" si="28">IF(AND(G117="draw", E117&lt;&gt;"", F117&lt;&gt;""), "DRAW", "")</f>
        <v/>
      </c>
      <c r="J117" s="4"/>
    </row>
    <row r="118" spans="1:10" ht="20" customHeight="1">
      <c r="A118" s="17"/>
      <c r="B118" s="16">
        <f>C19</f>
        <v>0</v>
      </c>
      <c r="C118" s="16" t="s">
        <v>43</v>
      </c>
      <c r="D118" s="16">
        <f>F17</f>
        <v>0</v>
      </c>
      <c r="E118" s="13"/>
      <c r="F118" s="13"/>
      <c r="G118" s="14" t="str">
        <f t="shared" si="26"/>
        <v>DRAW</v>
      </c>
      <c r="H118" s="14" t="str">
        <f t="shared" si="27"/>
        <v>DRAW</v>
      </c>
      <c r="I118" s="14" t="str">
        <f t="shared" si="28"/>
        <v/>
      </c>
      <c r="J118" s="4"/>
    </row>
    <row r="119" spans="1:10" ht="20" customHeight="1">
      <c r="A119" s="17"/>
      <c r="B119" s="16">
        <f>D19</f>
        <v>0</v>
      </c>
      <c r="C119" s="16" t="s">
        <v>43</v>
      </c>
      <c r="D119" s="16">
        <f>E17</f>
        <v>0</v>
      </c>
      <c r="E119" s="13"/>
      <c r="F119" s="13"/>
      <c r="G119" s="14" t="str">
        <f t="shared" si="26"/>
        <v>DRAW</v>
      </c>
      <c r="H119" s="14" t="str">
        <f t="shared" si="27"/>
        <v>DRAW</v>
      </c>
      <c r="I119" s="14" t="str">
        <f t="shared" si="28"/>
        <v/>
      </c>
      <c r="J119" s="4"/>
    </row>
    <row r="120" spans="1:10" ht="20" customHeight="1">
      <c r="A120" s="17"/>
      <c r="B120" s="16">
        <f>E19</f>
        <v>0</v>
      </c>
      <c r="C120" s="16" t="s">
        <v>43</v>
      </c>
      <c r="D120" s="16">
        <f>D17</f>
        <v>0</v>
      </c>
      <c r="E120" s="13"/>
      <c r="F120" s="13"/>
      <c r="G120" s="14" t="str">
        <f t="shared" si="26"/>
        <v>DRAW</v>
      </c>
      <c r="H120" s="14" t="str">
        <f t="shared" si="27"/>
        <v>DRAW</v>
      </c>
      <c r="I120" s="14" t="str">
        <f t="shared" si="28"/>
        <v/>
      </c>
      <c r="J120" s="4"/>
    </row>
    <row r="121" spans="1:10" ht="20" customHeight="1">
      <c r="A121" s="17"/>
      <c r="B121" s="16">
        <f>F19</f>
        <v>0</v>
      </c>
      <c r="C121" s="16" t="s">
        <v>43</v>
      </c>
      <c r="D121" s="16">
        <f>C17</f>
        <v>0</v>
      </c>
      <c r="E121" s="13"/>
      <c r="F121" s="13"/>
      <c r="G121" s="14" t="str">
        <f t="shared" si="26"/>
        <v>DRAW</v>
      </c>
      <c r="H121" s="14" t="str">
        <f t="shared" si="27"/>
        <v>DRAW</v>
      </c>
      <c r="I121" s="14" t="str">
        <f t="shared" si="28"/>
        <v/>
      </c>
      <c r="J121" s="4"/>
    </row>
    <row r="122" spans="1:10" ht="20" customHeight="1">
      <c r="A122" s="17"/>
      <c r="B122" s="16">
        <f>B21</f>
        <v>0</v>
      </c>
      <c r="C122" s="16" t="s">
        <v>43</v>
      </c>
      <c r="D122" s="16">
        <f>B17</f>
        <v>0</v>
      </c>
      <c r="E122" s="13"/>
      <c r="F122" s="13"/>
      <c r="G122" s="14" t="str">
        <f t="shared" si="26"/>
        <v>DRAW</v>
      </c>
      <c r="H122" s="14" t="str">
        <f t="shared" si="27"/>
        <v>DRAW</v>
      </c>
      <c r="I122" s="14" t="str">
        <f t="shared" si="28"/>
        <v/>
      </c>
      <c r="J122" s="4"/>
    </row>
    <row r="123" spans="1:10" ht="20" customHeight="1">
      <c r="A123" s="17"/>
      <c r="B123" s="16">
        <f>C21</f>
        <v>0</v>
      </c>
      <c r="C123" s="16" t="s">
        <v>43</v>
      </c>
      <c r="D123" s="16">
        <f>F15</f>
        <v>0</v>
      </c>
      <c r="E123" s="13"/>
      <c r="F123" s="13"/>
      <c r="G123" s="14" t="str">
        <f t="shared" si="26"/>
        <v>DRAW</v>
      </c>
      <c r="H123" s="14" t="str">
        <f t="shared" si="27"/>
        <v>DRAW</v>
      </c>
      <c r="I123" s="14" t="str">
        <f t="shared" si="28"/>
        <v/>
      </c>
      <c r="J123" s="4"/>
    </row>
    <row r="124" spans="1:10" ht="20" customHeight="1">
      <c r="A124" s="17"/>
      <c r="B124" s="16">
        <f>D21</f>
        <v>0</v>
      </c>
      <c r="C124" s="16" t="s">
        <v>43</v>
      </c>
      <c r="D124" s="16">
        <f>E15</f>
        <v>0</v>
      </c>
      <c r="E124" s="13"/>
      <c r="F124" s="13"/>
      <c r="G124" s="14" t="str">
        <f t="shared" si="26"/>
        <v>DRAW</v>
      </c>
      <c r="H124" s="14" t="str">
        <f t="shared" si="27"/>
        <v>DRAW</v>
      </c>
      <c r="I124" s="14" t="str">
        <f t="shared" si="28"/>
        <v/>
      </c>
      <c r="J124" s="4"/>
    </row>
    <row r="125" spans="1:10" ht="20" customHeight="1">
      <c r="A125" s="17"/>
      <c r="B125" s="16">
        <f>C15</f>
        <v>0</v>
      </c>
      <c r="C125" s="16" t="s">
        <v>43</v>
      </c>
      <c r="D125" s="16">
        <f>D15</f>
        <v>0</v>
      </c>
      <c r="E125" s="13"/>
      <c r="F125" s="13"/>
      <c r="G125" s="14" t="str">
        <f t="shared" si="26"/>
        <v>DRAW</v>
      </c>
      <c r="H125" s="14" t="str">
        <f t="shared" si="27"/>
        <v>DRAW</v>
      </c>
      <c r="I125" s="14" t="str">
        <f t="shared" si="28"/>
        <v/>
      </c>
      <c r="J125" s="4"/>
    </row>
    <row r="126" spans="1:10" ht="20" customHeight="1">
      <c r="A126" s="15"/>
      <c r="B126" s="29" t="s">
        <v>51</v>
      </c>
      <c r="C126" s="18"/>
      <c r="D126" s="19"/>
      <c r="E126" s="29" t="s">
        <v>41</v>
      </c>
      <c r="F126" s="19"/>
      <c r="G126" s="12" t="s">
        <v>17</v>
      </c>
      <c r="H126" s="12" t="s">
        <v>42</v>
      </c>
      <c r="I126" s="12" t="s">
        <v>23</v>
      </c>
      <c r="J126" s="4"/>
    </row>
    <row r="127" spans="1:10" ht="20" customHeight="1">
      <c r="A127" s="17"/>
      <c r="B127" s="16">
        <f>B15</f>
        <v>0</v>
      </c>
      <c r="C127" s="16" t="s">
        <v>43</v>
      </c>
      <c r="D127" s="16">
        <f>F17</f>
        <v>0</v>
      </c>
      <c r="E127" s="13"/>
      <c r="F127" s="13"/>
      <c r="G127" s="14" t="str">
        <f t="shared" ref="G127:G135" si="29">IF(E127 &gt; F127, B127, IF(F127 &gt; E127, D127, "DRAW"))</f>
        <v>DRAW</v>
      </c>
      <c r="H127" s="14" t="str">
        <f t="shared" ref="H127:H135" si="30">IF(G127 = "draw", "DRAW", IF(G127 = B127, D127, IF(G127 = D127, B127, "")))</f>
        <v>DRAW</v>
      </c>
      <c r="I127" s="14" t="str">
        <f t="shared" ref="I127:I135" si="31">IF(AND(G127="draw", E127&lt;&gt;"", F127&lt;&gt;""), "DRAW", "")</f>
        <v/>
      </c>
      <c r="J127" s="4"/>
    </row>
    <row r="128" spans="1:10" ht="20" customHeight="1">
      <c r="A128" s="17"/>
      <c r="B128" s="16">
        <f>B19</f>
        <v>0</v>
      </c>
      <c r="C128" s="16" t="s">
        <v>43</v>
      </c>
      <c r="D128" s="16">
        <f>E17</f>
        <v>0</v>
      </c>
      <c r="E128" s="13"/>
      <c r="F128" s="13"/>
      <c r="G128" s="14" t="str">
        <f t="shared" si="29"/>
        <v>DRAW</v>
      </c>
      <c r="H128" s="14" t="str">
        <f t="shared" si="30"/>
        <v>DRAW</v>
      </c>
      <c r="I128" s="14" t="str">
        <f t="shared" si="31"/>
        <v/>
      </c>
      <c r="J128" s="4"/>
    </row>
    <row r="129" spans="1:10" ht="20" customHeight="1">
      <c r="A129" s="17"/>
      <c r="B129" s="16">
        <f>C19</f>
        <v>0</v>
      </c>
      <c r="C129" s="16" t="s">
        <v>43</v>
      </c>
      <c r="D129" s="16">
        <f>D17</f>
        <v>0</v>
      </c>
      <c r="E129" s="13"/>
      <c r="F129" s="13"/>
      <c r="G129" s="14" t="str">
        <f t="shared" si="29"/>
        <v>DRAW</v>
      </c>
      <c r="H129" s="14" t="str">
        <f t="shared" si="30"/>
        <v>DRAW</v>
      </c>
      <c r="I129" s="14" t="str">
        <f t="shared" si="31"/>
        <v/>
      </c>
      <c r="J129" s="4"/>
    </row>
    <row r="130" spans="1:10" ht="20" customHeight="1">
      <c r="A130" s="17"/>
      <c r="B130" s="16">
        <f>D19</f>
        <v>0</v>
      </c>
      <c r="C130" s="16" t="s">
        <v>43</v>
      </c>
      <c r="D130" s="16">
        <f>C17</f>
        <v>0</v>
      </c>
      <c r="E130" s="13"/>
      <c r="F130" s="13"/>
      <c r="G130" s="14" t="str">
        <f t="shared" si="29"/>
        <v>DRAW</v>
      </c>
      <c r="H130" s="14" t="str">
        <f t="shared" si="30"/>
        <v>DRAW</v>
      </c>
      <c r="I130" s="14" t="str">
        <f t="shared" si="31"/>
        <v/>
      </c>
      <c r="J130" s="4"/>
    </row>
    <row r="131" spans="1:10" ht="20" customHeight="1">
      <c r="A131" s="17"/>
      <c r="B131" s="16">
        <f>E19</f>
        <v>0</v>
      </c>
      <c r="C131" s="16" t="s">
        <v>43</v>
      </c>
      <c r="D131" s="16">
        <f>B17</f>
        <v>0</v>
      </c>
      <c r="E131" s="13"/>
      <c r="F131" s="13"/>
      <c r="G131" s="14" t="str">
        <f t="shared" si="29"/>
        <v>DRAW</v>
      </c>
      <c r="H131" s="14" t="str">
        <f t="shared" si="30"/>
        <v>DRAW</v>
      </c>
      <c r="I131" s="14" t="str">
        <f t="shared" si="31"/>
        <v/>
      </c>
      <c r="J131" s="4"/>
    </row>
    <row r="132" spans="1:10" ht="20" customHeight="1">
      <c r="A132" s="17"/>
      <c r="B132" s="16">
        <f>F19</f>
        <v>0</v>
      </c>
      <c r="C132" s="16" t="s">
        <v>43</v>
      </c>
      <c r="D132" s="16">
        <f>F15</f>
        <v>0</v>
      </c>
      <c r="E132" s="13"/>
      <c r="F132" s="13"/>
      <c r="G132" s="14" t="str">
        <f t="shared" si="29"/>
        <v>DRAW</v>
      </c>
      <c r="H132" s="14" t="str">
        <f t="shared" si="30"/>
        <v>DRAW</v>
      </c>
      <c r="I132" s="14" t="str">
        <f t="shared" si="31"/>
        <v/>
      </c>
      <c r="J132" s="4"/>
    </row>
    <row r="133" spans="1:10" ht="20" customHeight="1">
      <c r="A133" s="17"/>
      <c r="B133" s="16">
        <f>B21</f>
        <v>0</v>
      </c>
      <c r="C133" s="16" t="s">
        <v>43</v>
      </c>
      <c r="D133" s="16">
        <f>E15</f>
        <v>0</v>
      </c>
      <c r="E133" s="13"/>
      <c r="F133" s="13"/>
      <c r="G133" s="14" t="str">
        <f t="shared" si="29"/>
        <v>DRAW</v>
      </c>
      <c r="H133" s="14" t="str">
        <f t="shared" si="30"/>
        <v>DRAW</v>
      </c>
      <c r="I133" s="14" t="str">
        <f t="shared" si="31"/>
        <v/>
      </c>
      <c r="J133" s="4"/>
    </row>
    <row r="134" spans="1:10" ht="20" customHeight="1">
      <c r="A134" s="17"/>
      <c r="B134" s="16">
        <f>C21</f>
        <v>0</v>
      </c>
      <c r="C134" s="16" t="s">
        <v>43</v>
      </c>
      <c r="D134" s="16">
        <f>D15</f>
        <v>0</v>
      </c>
      <c r="E134" s="13"/>
      <c r="F134" s="13"/>
      <c r="G134" s="14" t="str">
        <f t="shared" si="29"/>
        <v>DRAW</v>
      </c>
      <c r="H134" s="14" t="str">
        <f t="shared" si="30"/>
        <v>DRAW</v>
      </c>
      <c r="I134" s="14" t="str">
        <f t="shared" si="31"/>
        <v/>
      </c>
      <c r="J134" s="4"/>
    </row>
    <row r="135" spans="1:10" ht="20" customHeight="1">
      <c r="A135" s="17"/>
      <c r="B135" s="16">
        <f>D21</f>
        <v>0</v>
      </c>
      <c r="C135" s="16" t="s">
        <v>43</v>
      </c>
      <c r="D135" s="16">
        <f>C15</f>
        <v>0</v>
      </c>
      <c r="E135" s="13"/>
      <c r="F135" s="13"/>
      <c r="G135" s="14" t="str">
        <f t="shared" si="29"/>
        <v>DRAW</v>
      </c>
      <c r="H135" s="14" t="str">
        <f t="shared" si="30"/>
        <v>DRAW</v>
      </c>
      <c r="I135" s="14" t="str">
        <f t="shared" si="31"/>
        <v/>
      </c>
      <c r="J135" s="4"/>
    </row>
    <row r="136" spans="1:10" ht="20" customHeight="1">
      <c r="A136" s="4"/>
      <c r="B136" s="29" t="s">
        <v>52</v>
      </c>
      <c r="C136" s="18"/>
      <c r="D136" s="19"/>
      <c r="E136" s="29" t="s">
        <v>41</v>
      </c>
      <c r="F136" s="19"/>
      <c r="G136" s="12" t="s">
        <v>17</v>
      </c>
      <c r="H136" s="12" t="s">
        <v>42</v>
      </c>
      <c r="I136" s="12" t="s">
        <v>23</v>
      </c>
      <c r="J136" s="4"/>
    </row>
    <row r="137" spans="1:10" ht="20" customHeight="1">
      <c r="A137" s="4"/>
      <c r="B137" s="16">
        <f>B15</f>
        <v>0</v>
      </c>
      <c r="C137" s="16" t="s">
        <v>43</v>
      </c>
      <c r="D137" s="16">
        <f>E17</f>
        <v>0</v>
      </c>
      <c r="E137" s="13"/>
      <c r="F137" s="13"/>
      <c r="G137" s="14" t="str">
        <f t="shared" ref="G137:G145" si="32">IF(E137 &gt; F137, B137, IF(F137 &gt; E137, D137, "DRAW"))</f>
        <v>DRAW</v>
      </c>
      <c r="H137" s="14" t="str">
        <f t="shared" ref="H137:H145" si="33">IF(G137 = "draw", "DRAW", IF(G137 = B137, D137, IF(G137 = D137, B137, "")))</f>
        <v>DRAW</v>
      </c>
      <c r="I137" s="14" t="str">
        <f t="shared" ref="I137:I145" si="34">IF(AND(G137="draw", E137&lt;&gt;"", F137&lt;&gt;""), "DRAW", "")</f>
        <v/>
      </c>
      <c r="J137" s="4"/>
    </row>
    <row r="138" spans="1:10" ht="20" customHeight="1">
      <c r="A138" s="4"/>
      <c r="B138" s="16">
        <f>F17</f>
        <v>0</v>
      </c>
      <c r="C138" s="16" t="s">
        <v>43</v>
      </c>
      <c r="D138" s="16">
        <f>D17</f>
        <v>0</v>
      </c>
      <c r="E138" s="13"/>
      <c r="F138" s="13"/>
      <c r="G138" s="14" t="str">
        <f t="shared" si="32"/>
        <v>DRAW</v>
      </c>
      <c r="H138" s="14" t="str">
        <f t="shared" si="33"/>
        <v>DRAW</v>
      </c>
      <c r="I138" s="14" t="str">
        <f t="shared" si="34"/>
        <v/>
      </c>
      <c r="J138" s="4"/>
    </row>
    <row r="139" spans="1:10" ht="20" customHeight="1">
      <c r="A139" s="4"/>
      <c r="B139" s="16">
        <f>B19</f>
        <v>0</v>
      </c>
      <c r="C139" s="16" t="s">
        <v>43</v>
      </c>
      <c r="D139" s="16">
        <f>C17</f>
        <v>0</v>
      </c>
      <c r="E139" s="13"/>
      <c r="F139" s="13"/>
      <c r="G139" s="14" t="str">
        <f t="shared" si="32"/>
        <v>DRAW</v>
      </c>
      <c r="H139" s="14" t="str">
        <f t="shared" si="33"/>
        <v>DRAW</v>
      </c>
      <c r="I139" s="14" t="str">
        <f t="shared" si="34"/>
        <v/>
      </c>
      <c r="J139" s="4"/>
    </row>
    <row r="140" spans="1:10" ht="20" customHeight="1">
      <c r="A140" s="4"/>
      <c r="B140" s="16">
        <f>C19</f>
        <v>0</v>
      </c>
      <c r="C140" s="16" t="s">
        <v>43</v>
      </c>
      <c r="D140" s="16">
        <f>B17</f>
        <v>0</v>
      </c>
      <c r="E140" s="13"/>
      <c r="F140" s="13"/>
      <c r="G140" s="14" t="str">
        <f t="shared" si="32"/>
        <v>DRAW</v>
      </c>
      <c r="H140" s="14" t="str">
        <f t="shared" si="33"/>
        <v>DRAW</v>
      </c>
      <c r="I140" s="14" t="str">
        <f t="shared" si="34"/>
        <v/>
      </c>
      <c r="J140" s="4"/>
    </row>
    <row r="141" spans="1:10" ht="20" customHeight="1">
      <c r="A141" s="4"/>
      <c r="B141" s="16">
        <f>D19</f>
        <v>0</v>
      </c>
      <c r="C141" s="16" t="s">
        <v>43</v>
      </c>
      <c r="D141" s="16">
        <f>F15</f>
        <v>0</v>
      </c>
      <c r="E141" s="13"/>
      <c r="F141" s="13"/>
      <c r="G141" s="14" t="str">
        <f t="shared" si="32"/>
        <v>DRAW</v>
      </c>
      <c r="H141" s="14" t="str">
        <f t="shared" si="33"/>
        <v>DRAW</v>
      </c>
      <c r="I141" s="14" t="str">
        <f t="shared" si="34"/>
        <v/>
      </c>
      <c r="J141" s="4"/>
    </row>
    <row r="142" spans="1:10" ht="20" customHeight="1">
      <c r="A142" s="4"/>
      <c r="B142" s="16">
        <f>E19</f>
        <v>0</v>
      </c>
      <c r="C142" s="16" t="s">
        <v>43</v>
      </c>
      <c r="D142" s="16">
        <f>E15</f>
        <v>0</v>
      </c>
      <c r="E142" s="13"/>
      <c r="F142" s="13"/>
      <c r="G142" s="14" t="str">
        <f t="shared" si="32"/>
        <v>DRAW</v>
      </c>
      <c r="H142" s="14" t="str">
        <f t="shared" si="33"/>
        <v>DRAW</v>
      </c>
      <c r="I142" s="14" t="str">
        <f t="shared" si="34"/>
        <v/>
      </c>
      <c r="J142" s="4"/>
    </row>
    <row r="143" spans="1:10" ht="20" customHeight="1">
      <c r="A143" s="4"/>
      <c r="B143" s="16">
        <f>F19</f>
        <v>0</v>
      </c>
      <c r="C143" s="16" t="s">
        <v>43</v>
      </c>
      <c r="D143" s="16">
        <f>D15</f>
        <v>0</v>
      </c>
      <c r="E143" s="13"/>
      <c r="F143" s="13"/>
      <c r="G143" s="14" t="str">
        <f t="shared" si="32"/>
        <v>DRAW</v>
      </c>
      <c r="H143" s="14" t="str">
        <f t="shared" si="33"/>
        <v>DRAW</v>
      </c>
      <c r="I143" s="14" t="str">
        <f t="shared" si="34"/>
        <v/>
      </c>
      <c r="J143" s="4"/>
    </row>
    <row r="144" spans="1:10" ht="20" customHeight="1">
      <c r="A144" s="4"/>
      <c r="B144" s="16">
        <f>B21</f>
        <v>0</v>
      </c>
      <c r="C144" s="16" t="s">
        <v>43</v>
      </c>
      <c r="D144" s="16">
        <f>C15</f>
        <v>0</v>
      </c>
      <c r="E144" s="13"/>
      <c r="F144" s="13"/>
      <c r="G144" s="14" t="str">
        <f t="shared" si="32"/>
        <v>DRAW</v>
      </c>
      <c r="H144" s="14" t="str">
        <f t="shared" si="33"/>
        <v>DRAW</v>
      </c>
      <c r="I144" s="14" t="str">
        <f t="shared" si="34"/>
        <v/>
      </c>
      <c r="J144" s="4"/>
    </row>
    <row r="145" spans="1:10" ht="20" customHeight="1">
      <c r="A145" s="4"/>
      <c r="B145" s="16">
        <f>C21</f>
        <v>0</v>
      </c>
      <c r="C145" s="16" t="s">
        <v>43</v>
      </c>
      <c r="D145" s="16">
        <f>D21</f>
        <v>0</v>
      </c>
      <c r="E145" s="13"/>
      <c r="F145" s="13"/>
      <c r="G145" s="14" t="str">
        <f t="shared" si="32"/>
        <v>DRAW</v>
      </c>
      <c r="H145" s="14" t="str">
        <f t="shared" si="33"/>
        <v>DRAW</v>
      </c>
      <c r="I145" s="14" t="str">
        <f t="shared" si="34"/>
        <v/>
      </c>
      <c r="J145" s="4"/>
    </row>
    <row r="146" spans="1:10" ht="20" customHeight="1">
      <c r="A146" s="4"/>
      <c r="B146" s="29" t="s">
        <v>53</v>
      </c>
      <c r="C146" s="18"/>
      <c r="D146" s="19"/>
      <c r="E146" s="29" t="s">
        <v>41</v>
      </c>
      <c r="F146" s="19"/>
      <c r="G146" s="12" t="s">
        <v>17</v>
      </c>
      <c r="H146" s="12" t="s">
        <v>42</v>
      </c>
      <c r="I146" s="12" t="s">
        <v>23</v>
      </c>
      <c r="J146" s="4"/>
    </row>
    <row r="147" spans="1:10" ht="20" customHeight="1">
      <c r="A147" s="4"/>
      <c r="B147" s="16">
        <f>B15</f>
        <v>0</v>
      </c>
      <c r="C147" s="16" t="s">
        <v>43</v>
      </c>
      <c r="D147" s="16">
        <f>D17</f>
        <v>0</v>
      </c>
      <c r="E147" s="13"/>
      <c r="F147" s="13"/>
      <c r="G147" s="14" t="str">
        <f t="shared" ref="G147:G155" si="35">IF(E147 &gt; F147, B147, IF(F147 &gt; E147, D147, "DRAW"))</f>
        <v>DRAW</v>
      </c>
      <c r="H147" s="14" t="str">
        <f t="shared" ref="H147:H155" si="36">IF(G147 = "draw", "DRAW", IF(G147 = B147, D147, IF(G147 = D147, B147, "")))</f>
        <v>DRAW</v>
      </c>
      <c r="I147" s="14" t="str">
        <f t="shared" ref="I147:I155" si="37">IF(AND(G147="draw", E147&lt;&gt;"", F147&lt;&gt;""), "DRAW", "")</f>
        <v/>
      </c>
      <c r="J147" s="4"/>
    </row>
    <row r="148" spans="1:10" ht="20" customHeight="1">
      <c r="A148" s="4"/>
      <c r="B148" s="16">
        <f>E17</f>
        <v>0</v>
      </c>
      <c r="C148" s="16" t="s">
        <v>43</v>
      </c>
      <c r="D148" s="16">
        <f>C17</f>
        <v>0</v>
      </c>
      <c r="E148" s="13"/>
      <c r="F148" s="13"/>
      <c r="G148" s="14" t="str">
        <f t="shared" si="35"/>
        <v>DRAW</v>
      </c>
      <c r="H148" s="14" t="str">
        <f t="shared" si="36"/>
        <v>DRAW</v>
      </c>
      <c r="I148" s="14" t="str">
        <f t="shared" si="37"/>
        <v/>
      </c>
      <c r="J148" s="4"/>
    </row>
    <row r="149" spans="1:10" ht="20" customHeight="1">
      <c r="A149" s="4"/>
      <c r="B149" s="16">
        <f>F17</f>
        <v>0</v>
      </c>
      <c r="C149" s="16" t="s">
        <v>43</v>
      </c>
      <c r="D149" s="16">
        <f>B17</f>
        <v>0</v>
      </c>
      <c r="E149" s="13"/>
      <c r="F149" s="13"/>
      <c r="G149" s="14" t="str">
        <f t="shared" si="35"/>
        <v>DRAW</v>
      </c>
      <c r="H149" s="14" t="str">
        <f t="shared" si="36"/>
        <v>DRAW</v>
      </c>
      <c r="I149" s="14" t="str">
        <f t="shared" si="37"/>
        <v/>
      </c>
      <c r="J149" s="4"/>
    </row>
    <row r="150" spans="1:10" ht="20" customHeight="1">
      <c r="A150" s="4"/>
      <c r="B150" s="16">
        <f>B19</f>
        <v>0</v>
      </c>
      <c r="C150" s="16" t="s">
        <v>43</v>
      </c>
      <c r="D150" s="16">
        <f>F15</f>
        <v>0</v>
      </c>
      <c r="E150" s="13"/>
      <c r="F150" s="13"/>
      <c r="G150" s="14" t="str">
        <f t="shared" si="35"/>
        <v>DRAW</v>
      </c>
      <c r="H150" s="14" t="str">
        <f t="shared" si="36"/>
        <v>DRAW</v>
      </c>
      <c r="I150" s="14" t="str">
        <f t="shared" si="37"/>
        <v/>
      </c>
      <c r="J150" s="4"/>
    </row>
    <row r="151" spans="1:10" ht="20" customHeight="1">
      <c r="A151" s="4"/>
      <c r="B151" s="16">
        <f>C19</f>
        <v>0</v>
      </c>
      <c r="C151" s="16" t="s">
        <v>43</v>
      </c>
      <c r="D151" s="16">
        <f>E15</f>
        <v>0</v>
      </c>
      <c r="E151" s="13"/>
      <c r="F151" s="13"/>
      <c r="G151" s="14" t="str">
        <f t="shared" si="35"/>
        <v>DRAW</v>
      </c>
      <c r="H151" s="14" t="str">
        <f t="shared" si="36"/>
        <v>DRAW</v>
      </c>
      <c r="I151" s="14" t="str">
        <f t="shared" si="37"/>
        <v/>
      </c>
      <c r="J151" s="4"/>
    </row>
    <row r="152" spans="1:10" ht="20" customHeight="1">
      <c r="A152" s="4"/>
      <c r="B152" s="16">
        <f>D19</f>
        <v>0</v>
      </c>
      <c r="C152" s="16" t="s">
        <v>43</v>
      </c>
      <c r="D152" s="16">
        <f>D15</f>
        <v>0</v>
      </c>
      <c r="E152" s="13"/>
      <c r="F152" s="13"/>
      <c r="G152" s="14" t="str">
        <f t="shared" si="35"/>
        <v>DRAW</v>
      </c>
      <c r="H152" s="14" t="str">
        <f t="shared" si="36"/>
        <v>DRAW</v>
      </c>
      <c r="I152" s="14" t="str">
        <f t="shared" si="37"/>
        <v/>
      </c>
      <c r="J152" s="4"/>
    </row>
    <row r="153" spans="1:10" ht="20" customHeight="1">
      <c r="A153" s="4"/>
      <c r="B153" s="16">
        <f>E19</f>
        <v>0</v>
      </c>
      <c r="C153" s="16" t="s">
        <v>43</v>
      </c>
      <c r="D153" s="16">
        <f>C15</f>
        <v>0</v>
      </c>
      <c r="E153" s="13"/>
      <c r="F153" s="13"/>
      <c r="G153" s="14" t="str">
        <f t="shared" si="35"/>
        <v>DRAW</v>
      </c>
      <c r="H153" s="14" t="str">
        <f t="shared" si="36"/>
        <v>DRAW</v>
      </c>
      <c r="I153" s="14" t="str">
        <f t="shared" si="37"/>
        <v/>
      </c>
      <c r="J153" s="4"/>
    </row>
    <row r="154" spans="1:10" ht="20" customHeight="1">
      <c r="A154" s="4"/>
      <c r="B154" s="16">
        <f>F19</f>
        <v>0</v>
      </c>
      <c r="C154" s="16" t="s">
        <v>43</v>
      </c>
      <c r="D154" s="16">
        <f>D21</f>
        <v>0</v>
      </c>
      <c r="E154" s="13"/>
      <c r="F154" s="13"/>
      <c r="G154" s="14" t="str">
        <f t="shared" si="35"/>
        <v>DRAW</v>
      </c>
      <c r="H154" s="14" t="str">
        <f t="shared" si="36"/>
        <v>DRAW</v>
      </c>
      <c r="I154" s="14" t="str">
        <f t="shared" si="37"/>
        <v/>
      </c>
      <c r="J154" s="4"/>
    </row>
    <row r="155" spans="1:10" ht="20" customHeight="1">
      <c r="A155" s="4"/>
      <c r="B155" s="16">
        <f>B21</f>
        <v>0</v>
      </c>
      <c r="C155" s="16" t="s">
        <v>43</v>
      </c>
      <c r="D155" s="16">
        <f>C21</f>
        <v>0</v>
      </c>
      <c r="E155" s="13"/>
      <c r="F155" s="13"/>
      <c r="G155" s="14" t="str">
        <f t="shared" si="35"/>
        <v>DRAW</v>
      </c>
      <c r="H155" s="14" t="str">
        <f t="shared" si="36"/>
        <v>DRAW</v>
      </c>
      <c r="I155" s="14" t="str">
        <f t="shared" si="37"/>
        <v/>
      </c>
      <c r="J155" s="4"/>
    </row>
    <row r="156" spans="1:10" ht="20" customHeight="1">
      <c r="A156" s="4"/>
      <c r="B156" s="29" t="s">
        <v>54</v>
      </c>
      <c r="C156" s="18"/>
      <c r="D156" s="19"/>
      <c r="E156" s="29" t="s">
        <v>41</v>
      </c>
      <c r="F156" s="19"/>
      <c r="G156" s="12" t="s">
        <v>17</v>
      </c>
      <c r="H156" s="12" t="s">
        <v>42</v>
      </c>
      <c r="I156" s="12" t="s">
        <v>23</v>
      </c>
      <c r="J156" s="4"/>
    </row>
    <row r="157" spans="1:10" ht="20" customHeight="1">
      <c r="A157" s="4"/>
      <c r="B157" s="16">
        <f>B15</f>
        <v>0</v>
      </c>
      <c r="C157" s="16" t="s">
        <v>43</v>
      </c>
      <c r="D157" s="16">
        <f>C17</f>
        <v>0</v>
      </c>
      <c r="E157" s="13"/>
      <c r="F157" s="13"/>
      <c r="G157" s="14" t="str">
        <f t="shared" ref="G157:G165" si="38">IF(E157 &gt; F157, B157, IF(F157 &gt; E157, D157, "DRAW"))</f>
        <v>DRAW</v>
      </c>
      <c r="H157" s="14" t="str">
        <f t="shared" ref="H157:H165" si="39">IF(G157 = "draw", "DRAW", IF(G157 = B157, D157, IF(G157 = D157, B157, "")))</f>
        <v>DRAW</v>
      </c>
      <c r="I157" s="14" t="str">
        <f t="shared" ref="I157:I165" si="40">IF(AND(G157="draw", E157&lt;&gt;"", F157&lt;&gt;""), "DRAW", "")</f>
        <v/>
      </c>
      <c r="J157" s="4"/>
    </row>
    <row r="158" spans="1:10" ht="20" customHeight="1">
      <c r="A158" s="4"/>
      <c r="B158" s="16">
        <f>D17</f>
        <v>0</v>
      </c>
      <c r="C158" s="16" t="s">
        <v>43</v>
      </c>
      <c r="D158" s="16">
        <f>B17</f>
        <v>0</v>
      </c>
      <c r="E158" s="13"/>
      <c r="F158" s="13"/>
      <c r="G158" s="14" t="str">
        <f t="shared" si="38"/>
        <v>DRAW</v>
      </c>
      <c r="H158" s="14" t="str">
        <f t="shared" si="39"/>
        <v>DRAW</v>
      </c>
      <c r="I158" s="14" t="str">
        <f t="shared" si="40"/>
        <v/>
      </c>
      <c r="J158" s="4"/>
    </row>
    <row r="159" spans="1:10" ht="20" customHeight="1">
      <c r="A159" s="4"/>
      <c r="B159" s="16">
        <f>E17</f>
        <v>0</v>
      </c>
      <c r="C159" s="16" t="s">
        <v>43</v>
      </c>
      <c r="D159" s="16">
        <f>F15</f>
        <v>0</v>
      </c>
      <c r="E159" s="13"/>
      <c r="F159" s="13"/>
      <c r="G159" s="14" t="str">
        <f t="shared" si="38"/>
        <v>DRAW</v>
      </c>
      <c r="H159" s="14" t="str">
        <f t="shared" si="39"/>
        <v>DRAW</v>
      </c>
      <c r="I159" s="14" t="str">
        <f t="shared" si="40"/>
        <v/>
      </c>
      <c r="J159" s="4"/>
    </row>
    <row r="160" spans="1:10" ht="20" customHeight="1">
      <c r="A160" s="4"/>
      <c r="B160" s="16">
        <f>F17</f>
        <v>0</v>
      </c>
      <c r="C160" s="16" t="s">
        <v>43</v>
      </c>
      <c r="D160" s="16">
        <f>E15</f>
        <v>0</v>
      </c>
      <c r="E160" s="13"/>
      <c r="F160" s="13"/>
      <c r="G160" s="14" t="str">
        <f t="shared" si="38"/>
        <v>DRAW</v>
      </c>
      <c r="H160" s="14" t="str">
        <f t="shared" si="39"/>
        <v>DRAW</v>
      </c>
      <c r="I160" s="14" t="str">
        <f t="shared" si="40"/>
        <v/>
      </c>
      <c r="J160" s="4"/>
    </row>
    <row r="161" spans="1:10" ht="20" customHeight="1">
      <c r="A161" s="4"/>
      <c r="B161" s="16">
        <f>B19</f>
        <v>0</v>
      </c>
      <c r="C161" s="16" t="s">
        <v>43</v>
      </c>
      <c r="D161" s="16">
        <f>D15</f>
        <v>0</v>
      </c>
      <c r="E161" s="13"/>
      <c r="F161" s="13"/>
      <c r="G161" s="14" t="str">
        <f t="shared" si="38"/>
        <v>DRAW</v>
      </c>
      <c r="H161" s="14" t="str">
        <f t="shared" si="39"/>
        <v>DRAW</v>
      </c>
      <c r="I161" s="14" t="str">
        <f t="shared" si="40"/>
        <v/>
      </c>
      <c r="J161" s="4"/>
    </row>
    <row r="162" spans="1:10" ht="20" customHeight="1">
      <c r="A162" s="4"/>
      <c r="B162" s="16">
        <f>C19</f>
        <v>0</v>
      </c>
      <c r="C162" s="16" t="s">
        <v>43</v>
      </c>
      <c r="D162" s="16">
        <f>C15</f>
        <v>0</v>
      </c>
      <c r="E162" s="13"/>
      <c r="F162" s="13"/>
      <c r="G162" s="14" t="str">
        <f t="shared" si="38"/>
        <v>DRAW</v>
      </c>
      <c r="H162" s="14" t="str">
        <f t="shared" si="39"/>
        <v>DRAW</v>
      </c>
      <c r="I162" s="14" t="str">
        <f t="shared" si="40"/>
        <v/>
      </c>
      <c r="J162" s="4"/>
    </row>
    <row r="163" spans="1:10" ht="20" customHeight="1">
      <c r="A163" s="4"/>
      <c r="B163" s="16">
        <f>D19</f>
        <v>0</v>
      </c>
      <c r="C163" s="16" t="s">
        <v>43</v>
      </c>
      <c r="D163" s="16">
        <f>D21</f>
        <v>0</v>
      </c>
      <c r="E163" s="13"/>
      <c r="F163" s="13"/>
      <c r="G163" s="14" t="str">
        <f t="shared" si="38"/>
        <v>DRAW</v>
      </c>
      <c r="H163" s="14" t="str">
        <f t="shared" si="39"/>
        <v>DRAW</v>
      </c>
      <c r="I163" s="14" t="str">
        <f t="shared" si="40"/>
        <v/>
      </c>
      <c r="J163" s="4"/>
    </row>
    <row r="164" spans="1:10" ht="20" customHeight="1">
      <c r="A164" s="4"/>
      <c r="B164" s="16">
        <f>E19</f>
        <v>0</v>
      </c>
      <c r="C164" s="16" t="s">
        <v>43</v>
      </c>
      <c r="D164" s="16">
        <f>C21</f>
        <v>0</v>
      </c>
      <c r="E164" s="13"/>
      <c r="F164" s="13"/>
      <c r="G164" s="14" t="str">
        <f t="shared" si="38"/>
        <v>DRAW</v>
      </c>
      <c r="H164" s="14" t="str">
        <f t="shared" si="39"/>
        <v>DRAW</v>
      </c>
      <c r="I164" s="14" t="str">
        <f t="shared" si="40"/>
        <v/>
      </c>
      <c r="J164" s="4"/>
    </row>
    <row r="165" spans="1:10" ht="20" customHeight="1">
      <c r="A165" s="4"/>
      <c r="B165" s="16">
        <f>F19</f>
        <v>0</v>
      </c>
      <c r="C165" s="16" t="s">
        <v>43</v>
      </c>
      <c r="D165" s="16">
        <f>B21</f>
        <v>0</v>
      </c>
      <c r="E165" s="13"/>
      <c r="F165" s="13"/>
      <c r="G165" s="14" t="str">
        <f t="shared" si="38"/>
        <v>DRAW</v>
      </c>
      <c r="H165" s="14" t="str">
        <f t="shared" si="39"/>
        <v>DRAW</v>
      </c>
      <c r="I165" s="14" t="str">
        <f t="shared" si="40"/>
        <v/>
      </c>
      <c r="J165" s="4"/>
    </row>
    <row r="166" spans="1:10" ht="20" customHeight="1">
      <c r="A166" s="4"/>
      <c r="B166" s="29" t="s">
        <v>55</v>
      </c>
      <c r="C166" s="18"/>
      <c r="D166" s="19"/>
      <c r="E166" s="29" t="s">
        <v>41</v>
      </c>
      <c r="F166" s="19"/>
      <c r="G166" s="12" t="s">
        <v>17</v>
      </c>
      <c r="H166" s="12" t="s">
        <v>42</v>
      </c>
      <c r="I166" s="12" t="s">
        <v>23</v>
      </c>
      <c r="J166" s="4"/>
    </row>
    <row r="167" spans="1:10" ht="20" customHeight="1">
      <c r="A167" s="4"/>
      <c r="B167" s="16">
        <f>B15</f>
        <v>0</v>
      </c>
      <c r="C167" s="16" t="s">
        <v>43</v>
      </c>
      <c r="D167" s="16">
        <f>B17</f>
        <v>0</v>
      </c>
      <c r="E167" s="13"/>
      <c r="F167" s="13"/>
      <c r="G167" s="14" t="str">
        <f t="shared" ref="G167:G175" si="41">IF(E167 &gt; F167, B167, IF(F167 &gt; E167, D167, "DRAW"))</f>
        <v>DRAW</v>
      </c>
      <c r="H167" s="14" t="str">
        <f t="shared" ref="H167:H175" si="42">IF(G167 = "draw", "DRAW", IF(G167 = B167, D167, IF(G167 = D167, B167, "")))</f>
        <v>DRAW</v>
      </c>
      <c r="I167" s="14" t="str">
        <f t="shared" ref="I167:I175" si="43">IF(AND(G167="draw", E167&lt;&gt;"", F167&lt;&gt;""), "DRAW", "")</f>
        <v/>
      </c>
      <c r="J167" s="4"/>
    </row>
    <row r="168" spans="1:10" ht="20" customHeight="1">
      <c r="A168" s="4"/>
      <c r="B168" s="16">
        <f>C17</f>
        <v>0</v>
      </c>
      <c r="C168" s="16" t="s">
        <v>43</v>
      </c>
      <c r="D168" s="16">
        <f>F15</f>
        <v>0</v>
      </c>
      <c r="E168" s="13"/>
      <c r="F168" s="13"/>
      <c r="G168" s="14" t="str">
        <f t="shared" si="41"/>
        <v>DRAW</v>
      </c>
      <c r="H168" s="14" t="str">
        <f t="shared" si="42"/>
        <v>DRAW</v>
      </c>
      <c r="I168" s="14" t="str">
        <f t="shared" si="43"/>
        <v/>
      </c>
      <c r="J168" s="4"/>
    </row>
    <row r="169" spans="1:10" ht="20" customHeight="1">
      <c r="A169" s="4"/>
      <c r="B169" s="16">
        <f>D17</f>
        <v>0</v>
      </c>
      <c r="C169" s="16" t="s">
        <v>43</v>
      </c>
      <c r="D169" s="16">
        <f>E15</f>
        <v>0</v>
      </c>
      <c r="E169" s="13"/>
      <c r="F169" s="13"/>
      <c r="G169" s="14" t="str">
        <f t="shared" si="41"/>
        <v>DRAW</v>
      </c>
      <c r="H169" s="14" t="str">
        <f t="shared" si="42"/>
        <v>DRAW</v>
      </c>
      <c r="I169" s="14" t="str">
        <f t="shared" si="43"/>
        <v/>
      </c>
      <c r="J169" s="4"/>
    </row>
    <row r="170" spans="1:10" ht="20" customHeight="1">
      <c r="A170" s="4"/>
      <c r="B170" s="16">
        <f>E17</f>
        <v>0</v>
      </c>
      <c r="C170" s="16" t="s">
        <v>43</v>
      </c>
      <c r="D170" s="16">
        <f>D15</f>
        <v>0</v>
      </c>
      <c r="E170" s="13"/>
      <c r="F170" s="13"/>
      <c r="G170" s="14" t="str">
        <f t="shared" si="41"/>
        <v>DRAW</v>
      </c>
      <c r="H170" s="14" t="str">
        <f t="shared" si="42"/>
        <v>DRAW</v>
      </c>
      <c r="I170" s="14" t="str">
        <f t="shared" si="43"/>
        <v/>
      </c>
      <c r="J170" s="4"/>
    </row>
    <row r="171" spans="1:10" ht="20" customHeight="1">
      <c r="A171" s="4"/>
      <c r="B171" s="16">
        <f>F17</f>
        <v>0</v>
      </c>
      <c r="C171" s="16" t="s">
        <v>43</v>
      </c>
      <c r="D171" s="16">
        <f>C15</f>
        <v>0</v>
      </c>
      <c r="E171" s="13"/>
      <c r="F171" s="13"/>
      <c r="G171" s="14" t="str">
        <f t="shared" si="41"/>
        <v>DRAW</v>
      </c>
      <c r="H171" s="14" t="str">
        <f t="shared" si="42"/>
        <v>DRAW</v>
      </c>
      <c r="I171" s="14" t="str">
        <f t="shared" si="43"/>
        <v/>
      </c>
      <c r="J171" s="4"/>
    </row>
    <row r="172" spans="1:10" ht="20" customHeight="1">
      <c r="A172" s="4"/>
      <c r="B172" s="16">
        <f>B19</f>
        <v>0</v>
      </c>
      <c r="C172" s="16" t="s">
        <v>43</v>
      </c>
      <c r="D172" s="16">
        <f>D21</f>
        <v>0</v>
      </c>
      <c r="E172" s="13"/>
      <c r="F172" s="13"/>
      <c r="G172" s="14" t="str">
        <f t="shared" si="41"/>
        <v>DRAW</v>
      </c>
      <c r="H172" s="14" t="str">
        <f t="shared" si="42"/>
        <v>DRAW</v>
      </c>
      <c r="I172" s="14" t="str">
        <f t="shared" si="43"/>
        <v/>
      </c>
      <c r="J172" s="4"/>
    </row>
    <row r="173" spans="1:10" ht="20" customHeight="1">
      <c r="A173" s="4"/>
      <c r="B173" s="16">
        <f>C19</f>
        <v>0</v>
      </c>
      <c r="C173" s="16" t="s">
        <v>43</v>
      </c>
      <c r="D173" s="16">
        <f>C21</f>
        <v>0</v>
      </c>
      <c r="E173" s="13"/>
      <c r="F173" s="13"/>
      <c r="G173" s="14" t="str">
        <f t="shared" si="41"/>
        <v>DRAW</v>
      </c>
      <c r="H173" s="14" t="str">
        <f t="shared" si="42"/>
        <v>DRAW</v>
      </c>
      <c r="I173" s="14" t="str">
        <f t="shared" si="43"/>
        <v/>
      </c>
      <c r="J173" s="4"/>
    </row>
    <row r="174" spans="1:10" ht="20" customHeight="1">
      <c r="A174" s="4"/>
      <c r="B174" s="16">
        <f>D19</f>
        <v>0</v>
      </c>
      <c r="C174" s="16" t="s">
        <v>43</v>
      </c>
      <c r="D174" s="16">
        <f>B21</f>
        <v>0</v>
      </c>
      <c r="E174" s="13"/>
      <c r="F174" s="13"/>
      <c r="G174" s="14" t="str">
        <f t="shared" si="41"/>
        <v>DRAW</v>
      </c>
      <c r="H174" s="14" t="str">
        <f t="shared" si="42"/>
        <v>DRAW</v>
      </c>
      <c r="I174" s="14" t="str">
        <f t="shared" si="43"/>
        <v/>
      </c>
      <c r="J174" s="4"/>
    </row>
    <row r="175" spans="1:10" ht="20" customHeight="1">
      <c r="A175" s="4"/>
      <c r="B175" s="16">
        <f>E19</f>
        <v>0</v>
      </c>
      <c r="C175" s="16" t="s">
        <v>43</v>
      </c>
      <c r="D175" s="16">
        <f>F19</f>
        <v>0</v>
      </c>
      <c r="E175" s="13"/>
      <c r="F175" s="13"/>
      <c r="G175" s="14" t="str">
        <f t="shared" si="41"/>
        <v>DRAW</v>
      </c>
      <c r="H175" s="14" t="str">
        <f t="shared" si="42"/>
        <v>DRAW</v>
      </c>
      <c r="I175" s="14" t="str">
        <f t="shared" si="43"/>
        <v/>
      </c>
      <c r="J175" s="4"/>
    </row>
    <row r="176" spans="1:10" ht="20" customHeight="1">
      <c r="A176" s="4"/>
      <c r="B176" s="29" t="s">
        <v>56</v>
      </c>
      <c r="C176" s="18"/>
      <c r="D176" s="19"/>
      <c r="E176" s="29" t="s">
        <v>41</v>
      </c>
      <c r="F176" s="19"/>
      <c r="G176" s="12" t="s">
        <v>17</v>
      </c>
      <c r="H176" s="12" t="s">
        <v>42</v>
      </c>
      <c r="I176" s="12" t="s">
        <v>23</v>
      </c>
      <c r="J176" s="4"/>
    </row>
    <row r="177" spans="1:10" ht="20" customHeight="1">
      <c r="A177" s="4"/>
      <c r="B177" s="16">
        <f>B15</f>
        <v>0</v>
      </c>
      <c r="C177" s="16" t="s">
        <v>43</v>
      </c>
      <c r="D177" s="16">
        <f>F15</f>
        <v>0</v>
      </c>
      <c r="E177" s="13"/>
      <c r="F177" s="13"/>
      <c r="G177" s="14" t="str">
        <f t="shared" ref="G177:G185" si="44">IF(E177 &gt; F177, B177, IF(F177 &gt; E177, D177, "DRAW"))</f>
        <v>DRAW</v>
      </c>
      <c r="H177" s="14" t="str">
        <f t="shared" ref="H177:H185" si="45">IF(G177 = "draw", "DRAW", IF(G177 = B177, D177, IF(G177 = D177, B177, "")))</f>
        <v>DRAW</v>
      </c>
      <c r="I177" s="14" t="str">
        <f t="shared" ref="I177:I185" si="46">IF(AND(G177="draw", E177&lt;&gt;"", F177&lt;&gt;""), "DRAW", "")</f>
        <v/>
      </c>
      <c r="J177" s="4"/>
    </row>
    <row r="178" spans="1:10" ht="20" customHeight="1">
      <c r="A178" s="4"/>
      <c r="B178" s="16">
        <f>B17</f>
        <v>0</v>
      </c>
      <c r="C178" s="16" t="s">
        <v>43</v>
      </c>
      <c r="D178" s="16">
        <f>E15</f>
        <v>0</v>
      </c>
      <c r="E178" s="13"/>
      <c r="F178" s="13"/>
      <c r="G178" s="14" t="str">
        <f t="shared" si="44"/>
        <v>DRAW</v>
      </c>
      <c r="H178" s="14" t="str">
        <f t="shared" si="45"/>
        <v>DRAW</v>
      </c>
      <c r="I178" s="14" t="str">
        <f t="shared" si="46"/>
        <v/>
      </c>
      <c r="J178" s="4"/>
    </row>
    <row r="179" spans="1:10" ht="20" customHeight="1">
      <c r="A179" s="4"/>
      <c r="B179" s="16">
        <f>C17</f>
        <v>0</v>
      </c>
      <c r="C179" s="16" t="s">
        <v>43</v>
      </c>
      <c r="D179" s="16">
        <f>D15</f>
        <v>0</v>
      </c>
      <c r="E179" s="13"/>
      <c r="F179" s="13"/>
      <c r="G179" s="14" t="str">
        <f t="shared" si="44"/>
        <v>DRAW</v>
      </c>
      <c r="H179" s="14" t="str">
        <f t="shared" si="45"/>
        <v>DRAW</v>
      </c>
      <c r="I179" s="14" t="str">
        <f t="shared" si="46"/>
        <v/>
      </c>
      <c r="J179" s="4"/>
    </row>
    <row r="180" spans="1:10" ht="20" customHeight="1">
      <c r="A180" s="4"/>
      <c r="B180" s="16">
        <f>D17</f>
        <v>0</v>
      </c>
      <c r="C180" s="16" t="s">
        <v>43</v>
      </c>
      <c r="D180" s="16">
        <f>C15</f>
        <v>0</v>
      </c>
      <c r="E180" s="13"/>
      <c r="F180" s="13"/>
      <c r="G180" s="14" t="str">
        <f t="shared" si="44"/>
        <v>DRAW</v>
      </c>
      <c r="H180" s="14" t="str">
        <f t="shared" si="45"/>
        <v>DRAW</v>
      </c>
      <c r="I180" s="14" t="str">
        <f t="shared" si="46"/>
        <v/>
      </c>
      <c r="J180" s="4"/>
    </row>
    <row r="181" spans="1:10" ht="20" customHeight="1">
      <c r="A181" s="4"/>
      <c r="B181" s="16">
        <f>E17</f>
        <v>0</v>
      </c>
      <c r="C181" s="16" t="s">
        <v>43</v>
      </c>
      <c r="D181" s="16">
        <f>D21</f>
        <v>0</v>
      </c>
      <c r="E181" s="13"/>
      <c r="F181" s="13"/>
      <c r="G181" s="14" t="str">
        <f t="shared" si="44"/>
        <v>DRAW</v>
      </c>
      <c r="H181" s="14" t="str">
        <f t="shared" si="45"/>
        <v>DRAW</v>
      </c>
      <c r="I181" s="14" t="str">
        <f t="shared" si="46"/>
        <v/>
      </c>
      <c r="J181" s="4"/>
    </row>
    <row r="182" spans="1:10" ht="20" customHeight="1">
      <c r="A182" s="4"/>
      <c r="B182" s="16">
        <f>F17</f>
        <v>0</v>
      </c>
      <c r="C182" s="16" t="s">
        <v>43</v>
      </c>
      <c r="D182" s="16">
        <f>C21</f>
        <v>0</v>
      </c>
      <c r="E182" s="13"/>
      <c r="F182" s="13"/>
      <c r="G182" s="14" t="str">
        <f t="shared" si="44"/>
        <v>DRAW</v>
      </c>
      <c r="H182" s="14" t="str">
        <f t="shared" si="45"/>
        <v>DRAW</v>
      </c>
      <c r="I182" s="14" t="str">
        <f t="shared" si="46"/>
        <v/>
      </c>
      <c r="J182" s="4"/>
    </row>
    <row r="183" spans="1:10" ht="20" customHeight="1">
      <c r="A183" s="4"/>
      <c r="B183" s="16">
        <f>B19</f>
        <v>0</v>
      </c>
      <c r="C183" s="16" t="s">
        <v>43</v>
      </c>
      <c r="D183" s="16">
        <f>B21</f>
        <v>0</v>
      </c>
      <c r="E183" s="13"/>
      <c r="F183" s="13"/>
      <c r="G183" s="14" t="str">
        <f t="shared" si="44"/>
        <v>DRAW</v>
      </c>
      <c r="H183" s="14" t="str">
        <f t="shared" si="45"/>
        <v>DRAW</v>
      </c>
      <c r="I183" s="14" t="str">
        <f t="shared" si="46"/>
        <v/>
      </c>
      <c r="J183" s="4"/>
    </row>
    <row r="184" spans="1:10" ht="20" customHeight="1">
      <c r="A184" s="4"/>
      <c r="B184" s="16">
        <f>C19</f>
        <v>0</v>
      </c>
      <c r="C184" s="16" t="s">
        <v>43</v>
      </c>
      <c r="D184" s="16">
        <f>F19</f>
        <v>0</v>
      </c>
      <c r="E184" s="13"/>
      <c r="F184" s="13"/>
      <c r="G184" s="14" t="str">
        <f t="shared" si="44"/>
        <v>DRAW</v>
      </c>
      <c r="H184" s="14" t="str">
        <f t="shared" si="45"/>
        <v>DRAW</v>
      </c>
      <c r="I184" s="14" t="str">
        <f t="shared" si="46"/>
        <v/>
      </c>
      <c r="J184" s="4"/>
    </row>
    <row r="185" spans="1:10" ht="20" customHeight="1">
      <c r="A185" s="4"/>
      <c r="B185" s="16">
        <f>D19</f>
        <v>0</v>
      </c>
      <c r="C185" s="16" t="s">
        <v>43</v>
      </c>
      <c r="D185" s="16">
        <f>E19</f>
        <v>0</v>
      </c>
      <c r="E185" s="13"/>
      <c r="F185" s="13"/>
      <c r="G185" s="14" t="str">
        <f t="shared" si="44"/>
        <v>DRAW</v>
      </c>
      <c r="H185" s="14" t="str">
        <f t="shared" si="45"/>
        <v>DRAW</v>
      </c>
      <c r="I185" s="14" t="str">
        <f t="shared" si="46"/>
        <v/>
      </c>
      <c r="J185" s="4"/>
    </row>
    <row r="186" spans="1:10" ht="20" customHeight="1">
      <c r="A186" s="4"/>
      <c r="B186" s="29" t="s">
        <v>57</v>
      </c>
      <c r="C186" s="18"/>
      <c r="D186" s="19"/>
      <c r="E186" s="29" t="s">
        <v>41</v>
      </c>
      <c r="F186" s="19"/>
      <c r="G186" s="12" t="s">
        <v>17</v>
      </c>
      <c r="H186" s="12" t="s">
        <v>42</v>
      </c>
      <c r="I186" s="12" t="s">
        <v>23</v>
      </c>
      <c r="J186" s="4"/>
    </row>
    <row r="187" spans="1:10" ht="20" customHeight="1">
      <c r="A187" s="4"/>
      <c r="B187" s="16">
        <f>B15</f>
        <v>0</v>
      </c>
      <c r="C187" s="16" t="s">
        <v>43</v>
      </c>
      <c r="D187" s="16">
        <f>E15</f>
        <v>0</v>
      </c>
      <c r="E187" s="13"/>
      <c r="F187" s="13"/>
      <c r="G187" s="14" t="str">
        <f t="shared" ref="G187:G195" si="47">IF(E187 &gt; F187, B187, IF(F187 &gt; E187, D187, "DRAW"))</f>
        <v>DRAW</v>
      </c>
      <c r="H187" s="14" t="str">
        <f t="shared" ref="H187:H195" si="48">IF(G187 = "draw", "DRAW", IF(G187 = B187, D187, IF(G187 = D187, B187, "")))</f>
        <v>DRAW</v>
      </c>
      <c r="I187" s="14" t="str">
        <f t="shared" ref="I187:I195" si="49">IF(AND(G187="draw", E187&lt;&gt;"", F187&lt;&gt;""), "DRAW", "")</f>
        <v/>
      </c>
      <c r="J187" s="4"/>
    </row>
    <row r="188" spans="1:10" ht="20" customHeight="1">
      <c r="A188" s="4"/>
      <c r="B188" s="16">
        <f>F15</f>
        <v>0</v>
      </c>
      <c r="C188" s="16" t="s">
        <v>43</v>
      </c>
      <c r="D188" s="16">
        <f>D15</f>
        <v>0</v>
      </c>
      <c r="E188" s="13"/>
      <c r="F188" s="13"/>
      <c r="G188" s="14" t="str">
        <f t="shared" si="47"/>
        <v>DRAW</v>
      </c>
      <c r="H188" s="14" t="str">
        <f t="shared" si="48"/>
        <v>DRAW</v>
      </c>
      <c r="I188" s="14" t="str">
        <f t="shared" si="49"/>
        <v/>
      </c>
      <c r="J188" s="4"/>
    </row>
    <row r="189" spans="1:10" ht="20" customHeight="1">
      <c r="A189" s="4"/>
      <c r="B189" s="16">
        <f>B17</f>
        <v>0</v>
      </c>
      <c r="C189" s="16" t="s">
        <v>43</v>
      </c>
      <c r="D189" s="16">
        <f>C15</f>
        <v>0</v>
      </c>
      <c r="E189" s="13"/>
      <c r="F189" s="13"/>
      <c r="G189" s="14" t="str">
        <f t="shared" si="47"/>
        <v>DRAW</v>
      </c>
      <c r="H189" s="14" t="str">
        <f t="shared" si="48"/>
        <v>DRAW</v>
      </c>
      <c r="I189" s="14" t="str">
        <f t="shared" si="49"/>
        <v/>
      </c>
      <c r="J189" s="4"/>
    </row>
    <row r="190" spans="1:10" ht="20" customHeight="1">
      <c r="A190" s="4"/>
      <c r="B190" s="16">
        <f>C17</f>
        <v>0</v>
      </c>
      <c r="C190" s="16" t="s">
        <v>43</v>
      </c>
      <c r="D190" s="16">
        <f>D21</f>
        <v>0</v>
      </c>
      <c r="E190" s="13"/>
      <c r="F190" s="13"/>
      <c r="G190" s="14" t="str">
        <f t="shared" si="47"/>
        <v>DRAW</v>
      </c>
      <c r="H190" s="14" t="str">
        <f t="shared" si="48"/>
        <v>DRAW</v>
      </c>
      <c r="I190" s="14" t="str">
        <f t="shared" si="49"/>
        <v/>
      </c>
      <c r="J190" s="4"/>
    </row>
    <row r="191" spans="1:10" ht="20" customHeight="1">
      <c r="A191" s="4"/>
      <c r="B191" s="16">
        <f>D17</f>
        <v>0</v>
      </c>
      <c r="C191" s="16" t="s">
        <v>43</v>
      </c>
      <c r="D191" s="16">
        <f>C21</f>
        <v>0</v>
      </c>
      <c r="E191" s="13"/>
      <c r="F191" s="13"/>
      <c r="G191" s="14" t="str">
        <f t="shared" si="47"/>
        <v>DRAW</v>
      </c>
      <c r="H191" s="14" t="str">
        <f t="shared" si="48"/>
        <v>DRAW</v>
      </c>
      <c r="I191" s="14" t="str">
        <f t="shared" si="49"/>
        <v/>
      </c>
      <c r="J191" s="4"/>
    </row>
    <row r="192" spans="1:10" ht="20" customHeight="1">
      <c r="A192" s="4"/>
      <c r="B192" s="16">
        <f>E17</f>
        <v>0</v>
      </c>
      <c r="C192" s="16" t="s">
        <v>43</v>
      </c>
      <c r="D192" s="16">
        <f>B21</f>
        <v>0</v>
      </c>
      <c r="E192" s="13"/>
      <c r="F192" s="13"/>
      <c r="G192" s="14" t="str">
        <f t="shared" si="47"/>
        <v>DRAW</v>
      </c>
      <c r="H192" s="14" t="str">
        <f t="shared" si="48"/>
        <v>DRAW</v>
      </c>
      <c r="I192" s="14" t="str">
        <f t="shared" si="49"/>
        <v/>
      </c>
      <c r="J192" s="4"/>
    </row>
    <row r="193" spans="1:10" ht="20" customHeight="1">
      <c r="A193" s="4"/>
      <c r="B193" s="16">
        <f>F17</f>
        <v>0</v>
      </c>
      <c r="C193" s="16" t="s">
        <v>43</v>
      </c>
      <c r="D193" s="16">
        <f>F19</f>
        <v>0</v>
      </c>
      <c r="E193" s="13"/>
      <c r="F193" s="13"/>
      <c r="G193" s="14" t="str">
        <f t="shared" si="47"/>
        <v>DRAW</v>
      </c>
      <c r="H193" s="14" t="str">
        <f t="shared" si="48"/>
        <v>DRAW</v>
      </c>
      <c r="I193" s="14" t="str">
        <f t="shared" si="49"/>
        <v/>
      </c>
      <c r="J193" s="4"/>
    </row>
    <row r="194" spans="1:10" ht="20" customHeight="1">
      <c r="A194" s="4"/>
      <c r="B194" s="16">
        <f>B19</f>
        <v>0</v>
      </c>
      <c r="C194" s="16" t="s">
        <v>43</v>
      </c>
      <c r="D194" s="16">
        <f>E19</f>
        <v>0</v>
      </c>
      <c r="E194" s="13"/>
      <c r="F194" s="13"/>
      <c r="G194" s="14" t="str">
        <f t="shared" si="47"/>
        <v>DRAW</v>
      </c>
      <c r="H194" s="14" t="str">
        <f t="shared" si="48"/>
        <v>DRAW</v>
      </c>
      <c r="I194" s="14" t="str">
        <f t="shared" si="49"/>
        <v/>
      </c>
      <c r="J194" s="4"/>
    </row>
    <row r="195" spans="1:10" ht="20" customHeight="1">
      <c r="A195" s="4"/>
      <c r="B195" s="16">
        <f>C19</f>
        <v>0</v>
      </c>
      <c r="C195" s="16" t="s">
        <v>43</v>
      </c>
      <c r="D195" s="16">
        <f>D19</f>
        <v>0</v>
      </c>
      <c r="E195" s="13"/>
      <c r="F195" s="13"/>
      <c r="G195" s="14" t="str">
        <f t="shared" si="47"/>
        <v>DRAW</v>
      </c>
      <c r="H195" s="14" t="str">
        <f t="shared" si="48"/>
        <v>DRAW</v>
      </c>
      <c r="I195" s="14" t="str">
        <f t="shared" si="49"/>
        <v/>
      </c>
      <c r="J195" s="4"/>
    </row>
    <row r="196" spans="1:10" ht="20" customHeight="1">
      <c r="A196" s="4"/>
      <c r="B196" s="29" t="s">
        <v>58</v>
      </c>
      <c r="C196" s="18"/>
      <c r="D196" s="19"/>
      <c r="E196" s="29" t="s">
        <v>41</v>
      </c>
      <c r="F196" s="19"/>
      <c r="G196" s="12" t="s">
        <v>17</v>
      </c>
      <c r="H196" s="12" t="s">
        <v>42</v>
      </c>
      <c r="I196" s="12" t="s">
        <v>23</v>
      </c>
      <c r="J196" s="4"/>
    </row>
    <row r="197" spans="1:10" ht="20" customHeight="1">
      <c r="A197" s="4"/>
      <c r="B197" s="16">
        <f>B15</f>
        <v>0</v>
      </c>
      <c r="C197" s="16" t="s">
        <v>43</v>
      </c>
      <c r="D197" s="16">
        <f>D15</f>
        <v>0</v>
      </c>
      <c r="E197" s="13"/>
      <c r="F197" s="13"/>
      <c r="G197" s="14" t="str">
        <f t="shared" ref="G197:G205" si="50">IF(E197 &gt; F197, B197, IF(F197 &gt; E197, D197, "DRAW"))</f>
        <v>DRAW</v>
      </c>
      <c r="H197" s="14" t="str">
        <f t="shared" ref="H197:H205" si="51">IF(G197 = "draw", "DRAW", IF(G197 = B197, D197, IF(G197 = D197, B197, "")))</f>
        <v>DRAW</v>
      </c>
      <c r="I197" s="14" t="str">
        <f t="shared" ref="I197:I205" si="52">IF(AND(G197="draw", E197&lt;&gt;"", F197&lt;&gt;""), "DRAW", "")</f>
        <v/>
      </c>
      <c r="J197" s="4"/>
    </row>
    <row r="198" spans="1:10" ht="20" customHeight="1">
      <c r="A198" s="4"/>
      <c r="B198" s="16">
        <f>E15</f>
        <v>0</v>
      </c>
      <c r="C198" s="16" t="s">
        <v>43</v>
      </c>
      <c r="D198" s="16">
        <f>C15</f>
        <v>0</v>
      </c>
      <c r="E198" s="13"/>
      <c r="F198" s="13"/>
      <c r="G198" s="14" t="str">
        <f t="shared" si="50"/>
        <v>DRAW</v>
      </c>
      <c r="H198" s="14" t="str">
        <f t="shared" si="51"/>
        <v>DRAW</v>
      </c>
      <c r="I198" s="14" t="str">
        <f t="shared" si="52"/>
        <v/>
      </c>
      <c r="J198" s="4"/>
    </row>
    <row r="199" spans="1:10" ht="20" customHeight="1">
      <c r="A199" s="4"/>
      <c r="B199" s="16">
        <f>F15</f>
        <v>0</v>
      </c>
      <c r="C199" s="16" t="s">
        <v>43</v>
      </c>
      <c r="D199" s="16">
        <f>D21</f>
        <v>0</v>
      </c>
      <c r="E199" s="13"/>
      <c r="F199" s="13"/>
      <c r="G199" s="14" t="str">
        <f t="shared" si="50"/>
        <v>DRAW</v>
      </c>
      <c r="H199" s="14" t="str">
        <f t="shared" si="51"/>
        <v>DRAW</v>
      </c>
      <c r="I199" s="14" t="str">
        <f t="shared" si="52"/>
        <v/>
      </c>
      <c r="J199" s="4"/>
    </row>
    <row r="200" spans="1:10" ht="20" customHeight="1">
      <c r="A200" s="4"/>
      <c r="B200" s="16">
        <f>B17</f>
        <v>0</v>
      </c>
      <c r="C200" s="16" t="s">
        <v>43</v>
      </c>
      <c r="D200" s="16">
        <f>C21</f>
        <v>0</v>
      </c>
      <c r="E200" s="13"/>
      <c r="F200" s="13"/>
      <c r="G200" s="14" t="str">
        <f t="shared" si="50"/>
        <v>DRAW</v>
      </c>
      <c r="H200" s="14" t="str">
        <f t="shared" si="51"/>
        <v>DRAW</v>
      </c>
      <c r="I200" s="14" t="str">
        <f t="shared" si="52"/>
        <v/>
      </c>
      <c r="J200" s="4"/>
    </row>
    <row r="201" spans="1:10" ht="20" customHeight="1">
      <c r="A201" s="4"/>
      <c r="B201" s="16">
        <f>C17</f>
        <v>0</v>
      </c>
      <c r="C201" s="16" t="s">
        <v>43</v>
      </c>
      <c r="D201" s="16">
        <f>B21</f>
        <v>0</v>
      </c>
      <c r="E201" s="13"/>
      <c r="F201" s="13"/>
      <c r="G201" s="14" t="str">
        <f t="shared" si="50"/>
        <v>DRAW</v>
      </c>
      <c r="H201" s="14" t="str">
        <f t="shared" si="51"/>
        <v>DRAW</v>
      </c>
      <c r="I201" s="14" t="str">
        <f t="shared" si="52"/>
        <v/>
      </c>
      <c r="J201" s="4"/>
    </row>
    <row r="202" spans="1:10" ht="20" customHeight="1">
      <c r="A202" s="4"/>
      <c r="B202" s="16">
        <f>D17</f>
        <v>0</v>
      </c>
      <c r="C202" s="16" t="s">
        <v>43</v>
      </c>
      <c r="D202" s="16">
        <f>F19</f>
        <v>0</v>
      </c>
      <c r="E202" s="13"/>
      <c r="F202" s="13"/>
      <c r="G202" s="14" t="str">
        <f t="shared" si="50"/>
        <v>DRAW</v>
      </c>
      <c r="H202" s="14" t="str">
        <f t="shared" si="51"/>
        <v>DRAW</v>
      </c>
      <c r="I202" s="14" t="str">
        <f t="shared" si="52"/>
        <v/>
      </c>
      <c r="J202" s="4"/>
    </row>
    <row r="203" spans="1:10" ht="20" customHeight="1">
      <c r="A203" s="4"/>
      <c r="B203" s="16">
        <f>E17</f>
        <v>0</v>
      </c>
      <c r="C203" s="16" t="s">
        <v>43</v>
      </c>
      <c r="D203" s="16">
        <f>E19</f>
        <v>0</v>
      </c>
      <c r="E203" s="13"/>
      <c r="F203" s="13"/>
      <c r="G203" s="14" t="str">
        <f t="shared" si="50"/>
        <v>DRAW</v>
      </c>
      <c r="H203" s="14" t="str">
        <f t="shared" si="51"/>
        <v>DRAW</v>
      </c>
      <c r="I203" s="14" t="str">
        <f t="shared" si="52"/>
        <v/>
      </c>
      <c r="J203" s="4"/>
    </row>
    <row r="204" spans="1:10" ht="20" customHeight="1">
      <c r="A204" s="4"/>
      <c r="B204" s="16">
        <f>F17</f>
        <v>0</v>
      </c>
      <c r="C204" s="16" t="s">
        <v>43</v>
      </c>
      <c r="D204" s="16">
        <f>D19</f>
        <v>0</v>
      </c>
      <c r="E204" s="13"/>
      <c r="F204" s="13"/>
      <c r="G204" s="14" t="str">
        <f t="shared" si="50"/>
        <v>DRAW</v>
      </c>
      <c r="H204" s="14" t="str">
        <f t="shared" si="51"/>
        <v>DRAW</v>
      </c>
      <c r="I204" s="14" t="str">
        <f t="shared" si="52"/>
        <v/>
      </c>
      <c r="J204" s="4"/>
    </row>
    <row r="205" spans="1:10" ht="20" customHeight="1">
      <c r="A205" s="4"/>
      <c r="B205" s="16">
        <f>B19</f>
        <v>0</v>
      </c>
      <c r="C205" s="16" t="s">
        <v>43</v>
      </c>
      <c r="D205" s="16">
        <f>C19</f>
        <v>0</v>
      </c>
      <c r="E205" s="13"/>
      <c r="F205" s="13"/>
      <c r="G205" s="14" t="str">
        <f t="shared" si="50"/>
        <v>DRAW</v>
      </c>
      <c r="H205" s="14" t="str">
        <f t="shared" si="51"/>
        <v>DRAW</v>
      </c>
      <c r="I205" s="14" t="str">
        <f t="shared" si="52"/>
        <v/>
      </c>
      <c r="J205" s="4"/>
    </row>
    <row r="206" spans="1:10" ht="20" customHeight="1">
      <c r="A206" s="4"/>
      <c r="B206" s="29" t="s">
        <v>59</v>
      </c>
      <c r="C206" s="18"/>
      <c r="D206" s="19"/>
      <c r="E206" s="29" t="s">
        <v>41</v>
      </c>
      <c r="F206" s="19"/>
      <c r="G206" s="12" t="s">
        <v>17</v>
      </c>
      <c r="H206" s="12" t="s">
        <v>42</v>
      </c>
      <c r="I206" s="12" t="s">
        <v>23</v>
      </c>
      <c r="J206" s="4"/>
    </row>
    <row r="207" spans="1:10" ht="20" customHeight="1">
      <c r="A207" s="4"/>
      <c r="B207" s="16">
        <f>B15</f>
        <v>0</v>
      </c>
      <c r="C207" s="16" t="s">
        <v>43</v>
      </c>
      <c r="D207" s="16">
        <f>C15</f>
        <v>0</v>
      </c>
      <c r="E207" s="13"/>
      <c r="F207" s="13"/>
      <c r="G207" s="14" t="str">
        <f t="shared" ref="G207:G215" si="53">IF(E207 &gt; F207, B207, IF(F207 &gt; E207, D207, "DRAW"))</f>
        <v>DRAW</v>
      </c>
      <c r="H207" s="14" t="str">
        <f t="shared" ref="H207:H215" si="54">IF(G207 = "draw", "DRAW", IF(G207 = B207, D207, IF(G207 = D207, B207, "")))</f>
        <v>DRAW</v>
      </c>
      <c r="I207" s="14" t="str">
        <f t="shared" ref="I207:I215" si="55">IF(AND(G207="draw", E207&lt;&gt;"", F207&lt;&gt;""), "DRAW", "")</f>
        <v/>
      </c>
      <c r="J207" s="4"/>
    </row>
    <row r="208" spans="1:10" ht="20" customHeight="1">
      <c r="A208" s="4"/>
      <c r="B208" s="16">
        <f>D15</f>
        <v>0</v>
      </c>
      <c r="C208" s="16" t="s">
        <v>43</v>
      </c>
      <c r="D208" s="16">
        <f>D21</f>
        <v>0</v>
      </c>
      <c r="E208" s="13"/>
      <c r="F208" s="13"/>
      <c r="G208" s="14" t="str">
        <f t="shared" si="53"/>
        <v>DRAW</v>
      </c>
      <c r="H208" s="14" t="str">
        <f t="shared" si="54"/>
        <v>DRAW</v>
      </c>
      <c r="I208" s="14" t="str">
        <f t="shared" si="55"/>
        <v/>
      </c>
      <c r="J208" s="4"/>
    </row>
    <row r="209" spans="1:10" ht="20" customHeight="1">
      <c r="A209" s="4"/>
      <c r="B209" s="16">
        <f>E15</f>
        <v>0</v>
      </c>
      <c r="C209" s="16" t="s">
        <v>43</v>
      </c>
      <c r="D209" s="16">
        <f>C21</f>
        <v>0</v>
      </c>
      <c r="E209" s="13"/>
      <c r="F209" s="13"/>
      <c r="G209" s="14" t="str">
        <f t="shared" si="53"/>
        <v>DRAW</v>
      </c>
      <c r="H209" s="14" t="str">
        <f t="shared" si="54"/>
        <v>DRAW</v>
      </c>
      <c r="I209" s="14" t="str">
        <f t="shared" si="55"/>
        <v/>
      </c>
      <c r="J209" s="4"/>
    </row>
    <row r="210" spans="1:10" ht="20" customHeight="1">
      <c r="A210" s="4"/>
      <c r="B210" s="16">
        <f>F15</f>
        <v>0</v>
      </c>
      <c r="C210" s="16" t="s">
        <v>43</v>
      </c>
      <c r="D210" s="16">
        <f>B21</f>
        <v>0</v>
      </c>
      <c r="E210" s="13"/>
      <c r="F210" s="13"/>
      <c r="G210" s="14" t="str">
        <f t="shared" si="53"/>
        <v>DRAW</v>
      </c>
      <c r="H210" s="14" t="str">
        <f t="shared" si="54"/>
        <v>DRAW</v>
      </c>
      <c r="I210" s="14" t="str">
        <f t="shared" si="55"/>
        <v/>
      </c>
      <c r="J210" s="4"/>
    </row>
    <row r="211" spans="1:10" ht="20" customHeight="1">
      <c r="A211" s="4"/>
      <c r="B211" s="16">
        <f>B17</f>
        <v>0</v>
      </c>
      <c r="C211" s="16" t="s">
        <v>43</v>
      </c>
      <c r="D211" s="16">
        <f>F19</f>
        <v>0</v>
      </c>
      <c r="E211" s="13"/>
      <c r="F211" s="13"/>
      <c r="G211" s="14" t="str">
        <f t="shared" si="53"/>
        <v>DRAW</v>
      </c>
      <c r="H211" s="14" t="str">
        <f t="shared" si="54"/>
        <v>DRAW</v>
      </c>
      <c r="I211" s="14" t="str">
        <f t="shared" si="55"/>
        <v/>
      </c>
      <c r="J211" s="4"/>
    </row>
    <row r="212" spans="1:10" ht="20" customHeight="1">
      <c r="A212" s="4"/>
      <c r="B212" s="16">
        <f>C17</f>
        <v>0</v>
      </c>
      <c r="C212" s="16" t="s">
        <v>43</v>
      </c>
      <c r="D212" s="16">
        <f>E19</f>
        <v>0</v>
      </c>
      <c r="E212" s="13"/>
      <c r="F212" s="13"/>
      <c r="G212" s="14" t="str">
        <f t="shared" si="53"/>
        <v>DRAW</v>
      </c>
      <c r="H212" s="14" t="str">
        <f t="shared" si="54"/>
        <v>DRAW</v>
      </c>
      <c r="I212" s="14" t="str">
        <f t="shared" si="55"/>
        <v/>
      </c>
      <c r="J212" s="4"/>
    </row>
    <row r="213" spans="1:10" ht="20" customHeight="1">
      <c r="A213" s="4"/>
      <c r="B213" s="16">
        <f>D17</f>
        <v>0</v>
      </c>
      <c r="C213" s="16" t="s">
        <v>43</v>
      </c>
      <c r="D213" s="16">
        <f>D19</f>
        <v>0</v>
      </c>
      <c r="E213" s="13"/>
      <c r="F213" s="13"/>
      <c r="G213" s="14" t="str">
        <f t="shared" si="53"/>
        <v>DRAW</v>
      </c>
      <c r="H213" s="14" t="str">
        <f t="shared" si="54"/>
        <v>DRAW</v>
      </c>
      <c r="I213" s="14" t="str">
        <f t="shared" si="55"/>
        <v/>
      </c>
      <c r="J213" s="4"/>
    </row>
    <row r="214" spans="1:10" ht="20" customHeight="1">
      <c r="A214" s="4"/>
      <c r="B214" s="16">
        <f>E17</f>
        <v>0</v>
      </c>
      <c r="C214" s="16" t="s">
        <v>43</v>
      </c>
      <c r="D214" s="16">
        <f>C19</f>
        <v>0</v>
      </c>
      <c r="E214" s="13"/>
      <c r="F214" s="13"/>
      <c r="G214" s="14" t="str">
        <f t="shared" si="53"/>
        <v>DRAW</v>
      </c>
      <c r="H214" s="14" t="str">
        <f t="shared" si="54"/>
        <v>DRAW</v>
      </c>
      <c r="I214" s="14" t="str">
        <f t="shared" si="55"/>
        <v/>
      </c>
      <c r="J214" s="4"/>
    </row>
    <row r="215" spans="1:10" ht="20" customHeight="1">
      <c r="A215" s="4"/>
      <c r="B215" s="16">
        <f>F17</f>
        <v>0</v>
      </c>
      <c r="C215" s="16" t="s">
        <v>43</v>
      </c>
      <c r="D215" s="16">
        <f>B19</f>
        <v>0</v>
      </c>
      <c r="E215" s="13"/>
      <c r="F215" s="13"/>
      <c r="G215" s="14" t="str">
        <f t="shared" si="53"/>
        <v>DRAW</v>
      </c>
      <c r="H215" s="14" t="str">
        <f t="shared" si="54"/>
        <v>DRAW</v>
      </c>
      <c r="I215" s="14" t="str">
        <f t="shared" si="55"/>
        <v/>
      </c>
      <c r="J215" s="4"/>
    </row>
    <row r="216" spans="1:10" s="30" customFormat="1" ht="15">
      <c r="A216" s="31"/>
      <c r="B216" s="31"/>
      <c r="C216" s="31"/>
      <c r="D216" s="31"/>
      <c r="E216" s="31"/>
      <c r="F216" s="31"/>
      <c r="G216" s="32"/>
      <c r="H216" s="32"/>
      <c r="I216" s="32"/>
      <c r="J216" s="31"/>
    </row>
    <row r="217" spans="1:10" s="30" customFormat="1" ht="15.75" customHeight="1"/>
    <row r="218" spans="1:10" s="30" customFormat="1" ht="15.75" customHeight="1"/>
    <row r="219" spans="1:10" s="30" customFormat="1" ht="15.75" customHeight="1"/>
    <row r="220" spans="1:10" s="30" customFormat="1" ht="15.75" customHeight="1"/>
    <row r="221" spans="1:10" s="30" customFormat="1" ht="15.75" customHeight="1"/>
    <row r="222" spans="1:10" s="30" customFormat="1" ht="15.75" customHeight="1"/>
    <row r="223" spans="1:10" s="30" customFormat="1" ht="15.75" customHeight="1"/>
    <row r="224" spans="1:10" s="30" customFormat="1" ht="15.75" customHeight="1"/>
    <row r="225" s="30" customFormat="1" ht="15.75" customHeight="1"/>
    <row r="226" s="30" customFormat="1" ht="15.75" customHeight="1"/>
    <row r="227" s="30" customFormat="1" ht="15.75" customHeight="1"/>
    <row r="228" s="30" customFormat="1" ht="15.75" customHeight="1"/>
    <row r="229" s="30" customFormat="1" ht="15.75" customHeight="1"/>
    <row r="230" s="30" customFormat="1" ht="15.75" customHeight="1"/>
    <row r="231" s="30" customFormat="1" ht="15.75" customHeight="1"/>
    <row r="232" s="30" customFormat="1" ht="15.75" customHeight="1"/>
    <row r="233" s="30" customFormat="1" ht="15.75" customHeight="1"/>
    <row r="234" s="30" customFormat="1" ht="15.75" customHeight="1"/>
    <row r="235" s="30" customFormat="1" ht="15.75" customHeight="1"/>
    <row r="236" s="30" customFormat="1" ht="15.75" customHeight="1"/>
    <row r="237" s="30" customFormat="1" ht="15.75" customHeight="1"/>
    <row r="238" s="30" customFormat="1" ht="15.75" customHeight="1"/>
    <row r="239" s="30" customFormat="1" ht="15.75" customHeight="1"/>
    <row r="240" s="30" customFormat="1" ht="15.75" customHeight="1"/>
    <row r="241" s="30" customFormat="1" ht="15.75" customHeight="1"/>
    <row r="242" s="30" customFormat="1" ht="15.75" customHeight="1"/>
    <row r="243" s="30" customFormat="1" ht="15.75" customHeight="1"/>
    <row r="244" s="30" customFormat="1" ht="15.75" customHeight="1"/>
    <row r="245" s="30" customFormat="1" ht="15.75" customHeight="1"/>
    <row r="246" s="30" customFormat="1" ht="15.75" customHeight="1"/>
    <row r="247" s="30" customFormat="1" ht="15.75" customHeight="1"/>
    <row r="248" s="30" customFormat="1" ht="15.75" customHeight="1"/>
    <row r="249" s="30" customFormat="1" ht="15.75" customHeight="1"/>
    <row r="250" s="30" customFormat="1" ht="15.75" customHeight="1"/>
    <row r="251" s="30" customFormat="1" ht="15.75" customHeight="1"/>
    <row r="252" s="30" customFormat="1" ht="15.75" customHeight="1"/>
    <row r="253" s="30" customFormat="1" ht="15.75" customHeight="1"/>
    <row r="254" s="30" customFormat="1" ht="15.75" customHeight="1"/>
    <row r="255" s="30" customFormat="1" ht="15.75" customHeight="1"/>
    <row r="256" s="30" customFormat="1" ht="15.75" customHeight="1"/>
    <row r="257" s="30" customFormat="1" ht="15.75" customHeight="1"/>
    <row r="258" s="30" customFormat="1" ht="15.75" customHeight="1"/>
    <row r="259" s="30" customFormat="1" ht="15.75" customHeight="1"/>
    <row r="260" s="30" customFormat="1" ht="15.75" customHeight="1"/>
    <row r="261" s="30" customFormat="1" ht="15.75" customHeight="1"/>
    <row r="262" s="30" customFormat="1" ht="15.75" customHeight="1"/>
    <row r="263" s="30" customFormat="1" ht="15.75" customHeight="1"/>
    <row r="264" s="30" customFormat="1" ht="15.75" customHeight="1"/>
    <row r="265" s="30" customFormat="1" ht="15.75" customHeight="1"/>
    <row r="266" s="30" customFormat="1" ht="15.75" customHeight="1"/>
    <row r="267" s="30" customFormat="1" ht="15.75" customHeight="1"/>
    <row r="268" s="30" customFormat="1" ht="15.75" customHeight="1"/>
    <row r="269" s="30" customFormat="1" ht="15.75" customHeight="1"/>
    <row r="270" s="30" customFormat="1" ht="15.75" customHeight="1"/>
    <row r="271" s="30" customFormat="1" ht="15.75" customHeight="1"/>
    <row r="272" s="30" customFormat="1" ht="15.75" customHeight="1"/>
    <row r="273" s="30" customFormat="1" ht="15.75" customHeight="1"/>
    <row r="274" s="30" customFormat="1" ht="15.75" customHeight="1"/>
    <row r="275" s="30" customFormat="1" ht="15.75" customHeight="1"/>
    <row r="276" s="30" customFormat="1" ht="15.75" customHeight="1"/>
    <row r="277" s="30" customFormat="1" ht="15.75" customHeight="1"/>
    <row r="278" s="30" customFormat="1" ht="15.75" customHeight="1"/>
    <row r="279" s="30" customFormat="1" ht="15.75" customHeight="1"/>
    <row r="280" s="30" customFormat="1" ht="15.75" customHeight="1"/>
    <row r="281" s="30" customFormat="1" ht="15.75" customHeight="1"/>
    <row r="282" s="30" customFormat="1" ht="15.75" customHeight="1"/>
    <row r="283" s="30" customFormat="1" ht="15.75" customHeight="1"/>
    <row r="284" s="30" customFormat="1" ht="15.75" customHeight="1"/>
    <row r="285" s="30" customFormat="1" ht="15.75" customHeight="1"/>
    <row r="286" s="30" customFormat="1" ht="15.75" customHeight="1"/>
    <row r="287" s="30" customFormat="1" ht="15.75" customHeight="1"/>
    <row r="288" s="30" customFormat="1" ht="15.75" customHeight="1"/>
    <row r="289" s="30" customFormat="1" ht="15.75" customHeight="1"/>
    <row r="290" s="30" customFormat="1" ht="15.75" customHeight="1"/>
    <row r="291" s="30" customFormat="1" ht="15.75" customHeight="1"/>
    <row r="292" s="30" customFormat="1" ht="15.75" customHeight="1"/>
    <row r="293" s="30" customFormat="1" ht="15.75" customHeight="1"/>
    <row r="294" s="30" customFormat="1" ht="15.75" customHeight="1"/>
    <row r="295" s="30" customFormat="1" ht="15.75" customHeight="1"/>
    <row r="296" s="30" customFormat="1" ht="15.75" customHeight="1"/>
    <row r="297" s="30" customFormat="1" ht="15.75" customHeight="1"/>
    <row r="298" s="30" customFormat="1" ht="15.75" customHeight="1"/>
    <row r="299" s="30" customFormat="1" ht="15.75" customHeight="1"/>
    <row r="300" s="30" customFormat="1" ht="15.75" customHeight="1"/>
    <row r="301" s="30" customFormat="1" ht="15.75" customHeight="1"/>
    <row r="302" s="30" customFormat="1" ht="15.75" customHeight="1"/>
    <row r="303" s="30" customFormat="1" ht="15.75" customHeight="1"/>
    <row r="304" s="30" customFormat="1" ht="15.75" customHeight="1"/>
    <row r="305" s="30" customFormat="1" ht="15.75" customHeight="1"/>
    <row r="306" s="30" customFormat="1" ht="15.75" customHeight="1"/>
    <row r="307" s="30" customFormat="1" ht="15.75" customHeight="1"/>
    <row r="308" s="30" customFormat="1" ht="15.75" customHeight="1"/>
    <row r="309" s="30" customFormat="1" ht="15.75" customHeight="1"/>
    <row r="310" s="30" customFormat="1" ht="15.75" customHeight="1"/>
    <row r="311" s="30" customFormat="1" ht="15.75" customHeight="1"/>
    <row r="312" s="30" customFormat="1" ht="15.75" customHeight="1"/>
    <row r="313" s="30" customFormat="1" ht="15.75" customHeight="1"/>
    <row r="314" s="30" customFormat="1" ht="15.75" customHeight="1"/>
    <row r="315" s="30" customFormat="1" ht="15.75" customHeight="1"/>
    <row r="316" s="30" customFormat="1" ht="15.75" customHeight="1"/>
    <row r="317" s="30" customFormat="1" ht="15.75" customHeight="1"/>
    <row r="318" s="30" customFormat="1" ht="15.75" customHeight="1"/>
    <row r="319" s="30" customFormat="1" ht="15.75" customHeight="1"/>
    <row r="320" s="30" customFormat="1" ht="15.75" customHeight="1"/>
    <row r="321" s="30" customFormat="1" ht="15.75" customHeight="1"/>
    <row r="322" s="30" customFormat="1" ht="15.75" customHeight="1"/>
    <row r="323" s="30" customFormat="1" ht="15.75" customHeight="1"/>
    <row r="324" s="30" customFormat="1" ht="15.75" customHeight="1"/>
    <row r="325" s="30" customFormat="1" ht="15.75" customHeight="1"/>
    <row r="326" s="30" customFormat="1" ht="15.75" customHeight="1"/>
    <row r="327" s="30" customFormat="1" ht="15.75" customHeight="1"/>
    <row r="328" s="30" customFormat="1" ht="15.75" customHeight="1"/>
    <row r="329" s="30" customFormat="1" ht="15.75" customHeight="1"/>
    <row r="330" s="30" customFormat="1" ht="15.75" customHeight="1"/>
    <row r="331" s="30" customFormat="1" ht="15.75" customHeight="1"/>
    <row r="332" s="30" customFormat="1" ht="15.75" customHeight="1"/>
    <row r="333" s="30" customFormat="1" ht="15.75" customHeight="1"/>
    <row r="334" s="30" customFormat="1" ht="15.75" customHeight="1"/>
    <row r="335" s="30" customFormat="1" ht="15.75" customHeight="1"/>
    <row r="336" s="30" customFormat="1" ht="15.75" customHeight="1"/>
    <row r="337" s="30" customFormat="1" ht="15.75" customHeight="1"/>
    <row r="338" s="30" customFormat="1" ht="15.75" customHeight="1"/>
    <row r="339" s="30" customFormat="1" ht="15.75" customHeight="1"/>
    <row r="340" s="30" customFormat="1" ht="15.75" customHeight="1"/>
    <row r="341" s="30" customFormat="1" ht="15.75" customHeight="1"/>
    <row r="342" s="30" customFormat="1" ht="15.75" customHeight="1"/>
    <row r="343" s="30" customFormat="1" ht="15.75" customHeight="1"/>
    <row r="344" s="30" customFormat="1" ht="15.75" customHeight="1"/>
    <row r="345" s="30" customFormat="1" ht="15.75" customHeight="1"/>
    <row r="346" s="30" customFormat="1" ht="15.75" customHeight="1"/>
    <row r="347" s="30" customFormat="1" ht="15.75" customHeight="1"/>
    <row r="348" s="30" customFormat="1" ht="15.75" customHeight="1"/>
    <row r="349" s="30" customFormat="1" ht="15.75" customHeight="1"/>
    <row r="350" s="30" customFormat="1" ht="15.75" customHeight="1"/>
    <row r="351" s="30" customFormat="1" ht="15.75" customHeight="1"/>
    <row r="352" s="30" customFormat="1" ht="15.75" customHeight="1"/>
    <row r="353" s="30" customFormat="1" ht="15.75" customHeight="1"/>
    <row r="354" s="30" customFormat="1" ht="15.75" customHeight="1"/>
    <row r="355" s="30" customFormat="1" ht="15.75" customHeight="1"/>
    <row r="356" s="30" customFormat="1" ht="15.75" customHeight="1"/>
    <row r="357" s="30" customFormat="1" ht="15.75" customHeight="1"/>
    <row r="358" s="30" customFormat="1" ht="15.75" customHeight="1"/>
    <row r="359" s="30" customFormat="1" ht="15.75" customHeight="1"/>
    <row r="360" s="30" customFormat="1" ht="15.75" customHeight="1"/>
    <row r="361" s="30" customFormat="1" ht="15.75" customHeight="1"/>
    <row r="362" s="30" customFormat="1" ht="15.75" customHeight="1"/>
    <row r="363" s="30" customFormat="1" ht="15.75" customHeight="1"/>
    <row r="364" s="30" customFormat="1" ht="15.75" customHeight="1"/>
    <row r="365" s="30" customFormat="1" ht="15.75" customHeight="1"/>
    <row r="366" s="30" customFormat="1" ht="15.75" customHeight="1"/>
    <row r="367" s="30" customFormat="1" ht="15.75" customHeight="1"/>
    <row r="368" s="30" customFormat="1" ht="15.75" customHeight="1"/>
    <row r="369" s="30" customFormat="1" ht="15.75" customHeight="1"/>
    <row r="370" s="30" customFormat="1" ht="15.75" customHeight="1"/>
    <row r="371" s="30" customFormat="1" ht="15.75" customHeight="1"/>
    <row r="372" s="30" customFormat="1" ht="15.75" customHeight="1"/>
    <row r="373" s="30" customFormat="1" ht="15.75" customHeight="1"/>
    <row r="374" s="30" customFormat="1" ht="15.75" customHeight="1"/>
    <row r="375" s="30" customFormat="1" ht="15.75" customHeight="1"/>
    <row r="376" s="30" customFormat="1" ht="15.75" customHeight="1"/>
    <row r="377" s="30" customFormat="1" ht="15.75" customHeight="1"/>
    <row r="378" s="30" customFormat="1" ht="15.75" customHeight="1"/>
    <row r="379" s="30" customFormat="1" ht="15.75" customHeight="1"/>
    <row r="380" s="30" customFormat="1" ht="15.75" customHeight="1"/>
    <row r="381" s="30" customFormat="1" ht="15.75" customHeight="1"/>
    <row r="382" s="30" customFormat="1" ht="15.75" customHeight="1"/>
    <row r="383" s="30" customFormat="1" ht="15.75" customHeight="1"/>
    <row r="384" s="30" customFormat="1" ht="15.75" customHeight="1"/>
    <row r="385" s="30" customFormat="1" ht="15.75" customHeight="1"/>
    <row r="386" s="30" customFormat="1" ht="15.75" customHeight="1"/>
    <row r="387" s="30" customFormat="1" ht="15.75" customHeight="1"/>
    <row r="388" s="30" customFormat="1" ht="15.75" customHeight="1"/>
    <row r="389" s="30" customFormat="1" ht="15.75" customHeight="1"/>
    <row r="390" s="30" customFormat="1" ht="15.75" customHeight="1"/>
    <row r="391" s="30" customFormat="1" ht="15.75" customHeight="1"/>
    <row r="392" s="30" customFormat="1" ht="15.75" customHeight="1"/>
    <row r="393" s="30" customFormat="1" ht="15.75" customHeight="1"/>
    <row r="394" s="30" customFormat="1" ht="15.75" customHeight="1"/>
    <row r="395" s="30" customFormat="1" ht="15.75" customHeight="1"/>
    <row r="396" s="30" customFormat="1" ht="15.75" customHeight="1"/>
    <row r="397" s="30" customFormat="1" ht="15.75" customHeight="1"/>
    <row r="398" s="30" customFormat="1" ht="15.75" customHeight="1"/>
    <row r="399" s="30" customFormat="1" ht="15.75" customHeight="1"/>
    <row r="400" s="30" customFormat="1" ht="15.75" customHeight="1"/>
    <row r="401" s="30" customFormat="1" ht="15.75" customHeight="1"/>
    <row r="402" s="30" customFormat="1" ht="15.75" customHeight="1"/>
    <row r="403" s="30" customFormat="1" ht="15.75" customHeight="1"/>
    <row r="404" s="30" customFormat="1" ht="15.75" customHeight="1"/>
    <row r="405" s="30" customFormat="1" ht="15.75" customHeight="1"/>
    <row r="406" s="30" customFormat="1" ht="15.75" customHeight="1"/>
    <row r="407" s="30" customFormat="1" ht="15.75" customHeight="1"/>
    <row r="408" s="30" customFormat="1" ht="15.75" customHeight="1"/>
    <row r="409" s="30" customFormat="1" ht="15.75" customHeight="1"/>
    <row r="410" s="30" customFormat="1" ht="15.75" customHeight="1"/>
    <row r="411" s="30" customFormat="1" ht="15.75" customHeight="1"/>
    <row r="412" s="30" customFormat="1" ht="15.75" customHeight="1"/>
    <row r="413" s="30" customFormat="1" ht="15.75" customHeight="1"/>
    <row r="414" s="30" customFormat="1" ht="15.75" customHeight="1"/>
    <row r="415" s="30" customFormat="1" ht="15.75" customHeight="1"/>
    <row r="416" s="30" customFormat="1" ht="15.75" customHeight="1"/>
    <row r="417" s="30" customFormat="1" ht="15.75" customHeight="1"/>
    <row r="418" s="30" customFormat="1" ht="15.75" customHeight="1"/>
    <row r="419" s="30" customFormat="1" ht="15.75" customHeight="1"/>
    <row r="420" s="30" customFormat="1" ht="15.75" customHeight="1"/>
    <row r="421" s="30" customFormat="1" ht="15.75" customHeight="1"/>
    <row r="422" s="30" customFormat="1" ht="15.75" customHeight="1"/>
    <row r="423" s="30" customFormat="1" ht="15.75" customHeight="1"/>
    <row r="424" s="30" customFormat="1" ht="15.75" customHeight="1"/>
    <row r="425" s="30" customFormat="1" ht="15.75" customHeight="1"/>
    <row r="426" s="30" customFormat="1" ht="15.75" customHeight="1"/>
    <row r="427" s="30" customFormat="1" ht="15.75" customHeight="1"/>
    <row r="428" s="30" customFormat="1" ht="15.75" customHeight="1"/>
    <row r="429" s="30" customFormat="1" ht="15.75" customHeight="1"/>
    <row r="430" s="30" customFormat="1" ht="15.75" customHeight="1"/>
    <row r="431" s="30" customFormat="1" ht="15.75" customHeight="1"/>
    <row r="432" s="30" customFormat="1" ht="15.75" customHeight="1"/>
    <row r="433" s="30" customFormat="1" ht="15.75" customHeight="1"/>
    <row r="434" s="30" customFormat="1" ht="15.75" customHeight="1"/>
    <row r="435" s="30" customFormat="1" ht="15.75" customHeight="1"/>
    <row r="436" s="30" customFormat="1" ht="15.75" customHeight="1"/>
    <row r="437" s="30" customFormat="1" ht="15.75" customHeight="1"/>
    <row r="438" s="30" customFormat="1" ht="15.75" customHeight="1"/>
    <row r="439" s="30" customFormat="1" ht="15.75" customHeight="1"/>
    <row r="440" s="30" customFormat="1" ht="15.75" customHeight="1"/>
    <row r="441" s="30" customFormat="1" ht="15.75" customHeight="1"/>
    <row r="442" s="30" customFormat="1" ht="15.75" customHeight="1"/>
    <row r="443" s="30" customFormat="1" ht="15.75" customHeight="1"/>
    <row r="444" s="30" customFormat="1" ht="15.75" customHeight="1"/>
    <row r="445" s="30" customFormat="1" ht="15.75" customHeight="1"/>
    <row r="446" s="30" customFormat="1" ht="15.75" customHeight="1"/>
    <row r="447" s="30" customFormat="1" ht="15.75" customHeight="1"/>
    <row r="448" s="30" customFormat="1" ht="15.75" customHeight="1"/>
    <row r="449" s="30" customFormat="1" ht="15.75" customHeight="1"/>
    <row r="450" s="30" customFormat="1" ht="15.75" customHeight="1"/>
    <row r="451" s="30" customFormat="1" ht="15.75" customHeight="1"/>
    <row r="452" s="30" customFormat="1" ht="15.75" customHeight="1"/>
    <row r="453" s="30" customFormat="1" ht="15.75" customHeight="1"/>
    <row r="454" s="30" customFormat="1" ht="15.75" customHeight="1"/>
    <row r="455" s="30" customFormat="1" ht="15.75" customHeight="1"/>
    <row r="456" s="30" customFormat="1" ht="15.75" customHeight="1"/>
    <row r="457" s="30" customFormat="1" ht="15.75" customHeight="1"/>
    <row r="458" s="30" customFormat="1" ht="15.75" customHeight="1"/>
    <row r="459" s="30" customFormat="1" ht="15.75" customHeight="1"/>
    <row r="460" s="30" customFormat="1" ht="15.75" customHeight="1"/>
    <row r="461" s="30" customFormat="1" ht="15.75" customHeight="1"/>
    <row r="462" s="30" customFormat="1" ht="15.75" customHeight="1"/>
    <row r="463" s="30" customFormat="1" ht="15.75" customHeight="1"/>
    <row r="464" s="30" customFormat="1" ht="15.75" customHeight="1"/>
    <row r="465" s="30" customFormat="1" ht="15.75" customHeight="1"/>
    <row r="466" s="30" customFormat="1" ht="15.75" customHeight="1"/>
    <row r="467" s="30" customFormat="1" ht="15.75" customHeight="1"/>
    <row r="468" s="30" customFormat="1" ht="15.75" customHeight="1"/>
    <row r="469" s="30" customFormat="1" ht="15.75" customHeight="1"/>
    <row r="470" s="30" customFormat="1" ht="15.75" customHeight="1"/>
    <row r="471" s="30" customFormat="1" ht="15.75" customHeight="1"/>
    <row r="472" s="30" customFormat="1" ht="15.75" customHeight="1"/>
    <row r="473" s="30" customFormat="1" ht="15.75" customHeight="1"/>
    <row r="474" s="30" customFormat="1" ht="15.75" customHeight="1"/>
    <row r="475" s="30" customFormat="1" ht="15.75" customHeight="1"/>
    <row r="476" s="30" customFormat="1" ht="15.75" customHeight="1"/>
    <row r="477" s="30" customFormat="1" ht="15.75" customHeight="1"/>
    <row r="478" s="30" customFormat="1" ht="15.75" customHeight="1"/>
    <row r="479" s="30" customFormat="1" ht="15.75" customHeight="1"/>
    <row r="480" s="30" customFormat="1" ht="15.75" customHeight="1"/>
    <row r="481" s="30" customFormat="1" ht="15.75" customHeight="1"/>
  </sheetData>
  <mergeCells count="52">
    <mergeCell ref="B156:D156"/>
    <mergeCell ref="E156:F156"/>
    <mergeCell ref="B196:D196"/>
    <mergeCell ref="B206:D206"/>
    <mergeCell ref="E206:F206"/>
    <mergeCell ref="B166:D166"/>
    <mergeCell ref="E166:F166"/>
    <mergeCell ref="B176:D176"/>
    <mergeCell ref="E176:F176"/>
    <mergeCell ref="B186:D186"/>
    <mergeCell ref="E186:F186"/>
    <mergeCell ref="E196:F196"/>
    <mergeCell ref="E126:F126"/>
    <mergeCell ref="B126:D126"/>
    <mergeCell ref="B136:D136"/>
    <mergeCell ref="E136:F136"/>
    <mergeCell ref="B146:D146"/>
    <mergeCell ref="E146:F146"/>
    <mergeCell ref="B96:D96"/>
    <mergeCell ref="E96:F96"/>
    <mergeCell ref="B106:D106"/>
    <mergeCell ref="E106:F106"/>
    <mergeCell ref="B116:D116"/>
    <mergeCell ref="E116:F116"/>
    <mergeCell ref="B66:D66"/>
    <mergeCell ref="E66:F66"/>
    <mergeCell ref="B76:D76"/>
    <mergeCell ref="E76:F76"/>
    <mergeCell ref="B86:D86"/>
    <mergeCell ref="E86:F86"/>
    <mergeCell ref="B44:I44"/>
    <mergeCell ref="B46:D46"/>
    <mergeCell ref="E46:F46"/>
    <mergeCell ref="E56:F56"/>
    <mergeCell ref="B56:D56"/>
    <mergeCell ref="B11:E11"/>
    <mergeCell ref="F11:I11"/>
    <mergeCell ref="B13:F13"/>
    <mergeCell ref="H13:I13"/>
    <mergeCell ref="C23:H23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2025-06-11T18:49:06Z</dcterms:modified>
</cp:coreProperties>
</file>